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GroupPairExport-Sanction74431-0" sheetId="1" r:id="rId1"/>
    <sheet name="Lookup" sheetId="2" r:id="rId2"/>
  </sheets>
  <calcPr calcId="145621"/>
</workbook>
</file>

<file path=xl/calcChain.xml><?xml version="1.0" encoding="utf-8"?>
<calcChain xmlns="http://schemas.openxmlformats.org/spreadsheetml/2006/main">
  <c r="O200" i="1" l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L195" i="1" l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2" i="1"/>
  <c r="L9" i="1"/>
  <c r="L6" i="1"/>
  <c r="L2" i="1"/>
  <c r="L7" i="1"/>
  <c r="L4" i="1"/>
  <c r="L5" i="1"/>
  <c r="L10" i="1"/>
  <c r="L11" i="1"/>
  <c r="L3" i="1"/>
  <c r="L8" i="1"/>
</calcChain>
</file>

<file path=xl/sharedStrings.xml><?xml version="1.0" encoding="utf-8"?>
<sst xmlns="http://schemas.openxmlformats.org/spreadsheetml/2006/main" count="527" uniqueCount="46">
  <si>
    <t>GroupPairID</t>
  </si>
  <si>
    <t>ClubID</t>
  </si>
  <si>
    <t>Club</t>
  </si>
  <si>
    <t>ClubAbbrev</t>
  </si>
  <si>
    <t>InternationalClub</t>
  </si>
  <si>
    <t>ClubCity</t>
  </si>
  <si>
    <t>ClubState</t>
  </si>
  <si>
    <t>ClubCountry</t>
  </si>
  <si>
    <t>PairGroupType</t>
  </si>
  <si>
    <t>MaxAge</t>
  </si>
  <si>
    <t>AthleteNames</t>
  </si>
  <si>
    <t>AthleteID1</t>
  </si>
  <si>
    <t>AthleteID2</t>
  </si>
  <si>
    <t>AthleteID3</t>
  </si>
  <si>
    <t>AthleteID4</t>
  </si>
  <si>
    <t>AthleteID5</t>
  </si>
  <si>
    <t>AthleteID6</t>
  </si>
  <si>
    <t>Level 8</t>
  </si>
  <si>
    <t>Level 3</t>
  </si>
  <si>
    <t>Level 4</t>
  </si>
  <si>
    <t>Level 7</t>
  </si>
  <si>
    <t>SynchroAgeGroup</t>
  </si>
  <si>
    <t>Max Age</t>
  </si>
  <si>
    <t>12-U</t>
  </si>
  <si>
    <t>13-O</t>
  </si>
  <si>
    <t>Jnr</t>
  </si>
  <si>
    <t>Snr</t>
  </si>
  <si>
    <t>OSnr</t>
  </si>
  <si>
    <t>Yth</t>
  </si>
  <si>
    <t>14-U</t>
  </si>
  <si>
    <t>15-O</t>
  </si>
  <si>
    <t>15-16</t>
  </si>
  <si>
    <t>13-14</t>
  </si>
  <si>
    <t>11-12</t>
  </si>
  <si>
    <t>17-O</t>
  </si>
  <si>
    <t>&lt;= Level</t>
  </si>
  <si>
    <t>Level 1</t>
  </si>
  <si>
    <t>Level 2</t>
  </si>
  <si>
    <t>Level 5</t>
  </si>
  <si>
    <t>Level 6</t>
  </si>
  <si>
    <t>Level 9</t>
  </si>
  <si>
    <t>Level 10</t>
  </si>
  <si>
    <t>Name</t>
  </si>
  <si>
    <t>Gender</t>
  </si>
  <si>
    <t>Synchro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</si>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</sst>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34" borderId="0" xfId="0" applyFill="1" applyAlignment="1">
      <alignment horizontal="center" vertical="top"/>
    </xf>
    <xf numFmtId="49" fontId="0" fillId="33" borderId="0" xfId="0" applyNumberFormat="1" applyFill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33" borderId="0" xfId="0" applyNumberFormat="1" applyFill="1" applyAlignment="1">
      <alignment vertical="top"/>
    </xf>
    <xf numFmtId="49" fontId="0" fillId="0" borderId="0" xfId="0" quotePrefix="1" applyNumberFormat="1" applyAlignment="1">
      <alignment horizontal="center" vertical="top"/>
    </xf>
    <xf numFmtId="0" fontId="0" fillId="0" borderId="0" xfId="0" applyAlignment="1" applyProtection="1">
      <alignment vertical="top"/>
      <protection locked="0"/>
    </xf>
    <xf numFmtId="0" fontId="18" fillId="35" borderId="0" xfId="0" applyFont="1" applyFill="1" applyAlignment="1" applyProtection="1">
      <alignment horizontal="center" vertical="top"/>
    </xf>
    <xf numFmtId="0" fontId="19" fillId="35" borderId="0" xfId="0" applyFont="1" applyFill="1" applyAlignment="1" applyProtection="1">
      <alignment horizontal="center" vertical="top"/>
    </xf>
    <xf numFmtId="0" fontId="0" fillId="35" borderId="0" xfId="0" applyFill="1" applyAlignment="1" applyProtection="1">
      <alignment vertical="top"/>
    </xf>
    <xf numFmtId="0" fontId="18" fillId="35" borderId="0" xfId="0" applyFont="1" applyFill="1" applyAlignment="1" applyProtection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tabSelected="1" zoomScaleNormal="100" workbookViewId="0">
      <selection activeCell="A2" sqref="A2"/>
    </sheetView>
  </sheetViews>
  <sheetFormatPr defaultRowHeight="14.4" x14ac:dyDescent="0.3"/>
  <cols>
    <col min="1" max="1" width="10.88671875" style="7" bestFit="1" customWidth="1"/>
    <col min="2" max="2" width="21.109375" style="7" bestFit="1" customWidth="1"/>
    <col min="3" max="3" width="7" style="7" bestFit="1" customWidth="1"/>
    <col min="4" max="4" width="27.109375" style="7" customWidth="1"/>
    <col min="5" max="5" width="14.109375" style="7" customWidth="1"/>
    <col min="6" max="6" width="15.21875" style="7" bestFit="1" customWidth="1"/>
    <col min="7" max="7" width="13.6640625" style="7" bestFit="1" customWidth="1"/>
    <col min="8" max="8" width="8.77734375" style="7" bestFit="1" customWidth="1"/>
    <col min="9" max="9" width="11" style="7" bestFit="1" customWidth="1"/>
    <col min="10" max="10" width="19.33203125" style="7" bestFit="1" customWidth="1"/>
    <col min="11" max="11" width="7.5546875" style="7" bestFit="1" customWidth="1"/>
    <col min="12" max="12" width="16.44140625" style="9" bestFit="1" customWidth="1"/>
    <col min="13" max="13" width="12.21875" style="7" customWidth="1"/>
    <col min="14" max="14" width="32.44140625" style="7" bestFit="1" customWidth="1"/>
    <col min="15" max="15" width="8.44140625" style="8" customWidth="1"/>
    <col min="16" max="21" width="9.6640625" style="7" bestFit="1" customWidth="1"/>
    <col min="22" max="16384" width="8.88671875" style="7"/>
  </cols>
  <sheetData>
    <row r="1" spans="1:21" s="10" customFormat="1" ht="27.6" customHeight="1" x14ac:dyDescent="0.3">
      <c r="A1" s="10" t="s">
        <v>0</v>
      </c>
      <c r="B1" s="11" t="s">
        <v>42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8" t="s">
        <v>21</v>
      </c>
      <c r="M1" s="11" t="s">
        <v>44</v>
      </c>
      <c r="N1" s="10" t="s">
        <v>10</v>
      </c>
      <c r="O1" s="8" t="s">
        <v>43</v>
      </c>
      <c r="P1" s="10" t="s">
        <v>11</v>
      </c>
      <c r="Q1" s="10" t="s">
        <v>12</v>
      </c>
      <c r="R1" s="10" t="s">
        <v>13</v>
      </c>
      <c r="S1" s="10" t="s">
        <v>14</v>
      </c>
      <c r="T1" s="10" t="s">
        <v>15</v>
      </c>
      <c r="U1" s="10" t="s">
        <v>16</v>
      </c>
    </row>
    <row r="2" spans="1:21" x14ac:dyDescent="0.3">
      <c r="L2" s="9" t="str">
        <f ca="1">IF( M2="","",HLOOKUP(M2,Lookup!$A$1:$O$36,  INDIRECT("K" &amp; ROW()) - 4, FALSE))</f>
        <v/>
      </c>
      <c r="O2" s="8" t="str">
        <f>IF(J2="","",IF(ISNUMBER(SEARCH("women",J2)),"F","M"))</f>
        <v/>
      </c>
    </row>
    <row r="3" spans="1:21" x14ac:dyDescent="0.3">
      <c r="L3" s="9" t="str">
        <f ca="1">IF( M3="","",HLOOKUP(M3,Lookup!$A$1:$O$36,  INDIRECT("K" &amp; ROW()) - 4, FALSE))</f>
        <v/>
      </c>
      <c r="O3" s="8" t="str">
        <f t="shared" ref="O3:O66" si="0">IF(J3="","",IF(ISNUMBER(SEARCH("women",J3)),"F","M"))</f>
        <v/>
      </c>
    </row>
    <row r="4" spans="1:21" x14ac:dyDescent="0.3">
      <c r="L4" s="9" t="str">
        <f ca="1">IF( M4="","",HLOOKUP(M4,Lookup!$A$1:$O$36,  INDIRECT("K" &amp; ROW()) - 4, FALSE))</f>
        <v/>
      </c>
      <c r="O4" s="8" t="str">
        <f t="shared" si="0"/>
        <v/>
      </c>
    </row>
    <row r="5" spans="1:21" x14ac:dyDescent="0.3">
      <c r="L5" s="9" t="str">
        <f ca="1">IF( M5="","",HLOOKUP(M5,Lookup!$A$1:$O$36,  INDIRECT("K" &amp; ROW()) - 4, FALSE))</f>
        <v/>
      </c>
      <c r="O5" s="8" t="str">
        <f t="shared" si="0"/>
        <v/>
      </c>
    </row>
    <row r="6" spans="1:21" x14ac:dyDescent="0.3">
      <c r="L6" s="9" t="str">
        <f ca="1">IF( M6="","",HLOOKUP(M6,Lookup!$A$1:$O$36,  INDIRECT("K" &amp; ROW()) - 4, FALSE))</f>
        <v/>
      </c>
      <c r="O6" s="8" t="str">
        <f t="shared" si="0"/>
        <v/>
      </c>
    </row>
    <row r="7" spans="1:21" x14ac:dyDescent="0.3">
      <c r="L7" s="9" t="str">
        <f ca="1">IF( M7="","",HLOOKUP(M7,Lookup!$A$1:$O$36,  INDIRECT("K" &amp; ROW()) - 4, FALSE))</f>
        <v/>
      </c>
      <c r="O7" s="8" t="str">
        <f t="shared" si="0"/>
        <v/>
      </c>
    </row>
    <row r="8" spans="1:21" x14ac:dyDescent="0.3">
      <c r="L8" s="9" t="str">
        <f ca="1">IF( M8="","",HLOOKUP(M8,Lookup!$A$1:$O$36,  INDIRECT("K" &amp; ROW()) - 4, FALSE))</f>
        <v/>
      </c>
      <c r="O8" s="8" t="str">
        <f t="shared" si="0"/>
        <v/>
      </c>
    </row>
    <row r="9" spans="1:21" x14ac:dyDescent="0.3">
      <c r="L9" s="9" t="str">
        <f ca="1">IF( M9="","",HLOOKUP(M9,Lookup!$A$1:$O$36,  INDIRECT("K" &amp; ROW()) - 4, FALSE))</f>
        <v/>
      </c>
      <c r="O9" s="8" t="str">
        <f t="shared" si="0"/>
        <v/>
      </c>
    </row>
    <row r="10" spans="1:21" x14ac:dyDescent="0.3">
      <c r="L10" s="9" t="str">
        <f ca="1">IF( M10="","",HLOOKUP(M10,Lookup!$A$1:$O$36,  INDIRECT("K" &amp; ROW()) - 4, FALSE))</f>
        <v/>
      </c>
      <c r="O10" s="8" t="str">
        <f t="shared" si="0"/>
        <v/>
      </c>
    </row>
    <row r="11" spans="1:21" x14ac:dyDescent="0.3">
      <c r="L11" s="9" t="str">
        <f ca="1">IF( M11="","",HLOOKUP(M11,Lookup!$A$1:$O$36,  INDIRECT("K" &amp; ROW()) - 4, FALSE))</f>
        <v/>
      </c>
      <c r="O11" s="8" t="str">
        <f t="shared" si="0"/>
        <v/>
      </c>
    </row>
    <row r="12" spans="1:21" x14ac:dyDescent="0.3">
      <c r="L12" s="9" t="str">
        <f ca="1">IF( M12="","",HLOOKUP(M12,Lookup!$A$1:$O$36,  INDIRECT("K" &amp; ROW()) - 4, FALSE))</f>
        <v/>
      </c>
      <c r="O12" s="8" t="str">
        <f t="shared" si="0"/>
        <v/>
      </c>
    </row>
    <row r="13" spans="1:21" x14ac:dyDescent="0.3">
      <c r="O13" s="8" t="str">
        <f t="shared" si="0"/>
        <v/>
      </c>
    </row>
    <row r="14" spans="1:21" x14ac:dyDescent="0.3">
      <c r="L14" s="9" t="str">
        <f ca="1">IF( M14="","",HLOOKUP(M14,Lookup!$A$1:$O$36,  INDIRECT("K" &amp; ROW()) - 4, FALSE))</f>
        <v/>
      </c>
      <c r="O14" s="8" t="str">
        <f t="shared" si="0"/>
        <v/>
      </c>
    </row>
    <row r="15" spans="1:21" x14ac:dyDescent="0.3">
      <c r="L15" s="9" t="str">
        <f ca="1">IF( M15="","",HLOOKUP(M15,Lookup!$A$1:$O$36,  INDIRECT("K" &amp; ROW()) - 4, FALSE))</f>
        <v/>
      </c>
      <c r="O15" s="8" t="str">
        <f t="shared" si="0"/>
        <v/>
      </c>
    </row>
    <row r="16" spans="1:21" x14ac:dyDescent="0.3">
      <c r="L16" s="9" t="str">
        <f ca="1">IF( M16="","",HLOOKUP(M16,Lookup!$A$1:$O$36,  INDIRECT("K" &amp; ROW()) - 4, FALSE))</f>
        <v/>
      </c>
      <c r="O16" s="8" t="str">
        <f t="shared" si="0"/>
        <v/>
      </c>
    </row>
    <row r="17" spans="12:15" x14ac:dyDescent="0.3">
      <c r="L17" s="9" t="str">
        <f ca="1">IF( M17="","",HLOOKUP(M17,Lookup!$A$1:$O$36,  INDIRECT("K" &amp; ROW()) - 4, FALSE))</f>
        <v/>
      </c>
      <c r="O17" s="8" t="str">
        <f t="shared" si="0"/>
        <v/>
      </c>
    </row>
    <row r="18" spans="12:15" x14ac:dyDescent="0.3">
      <c r="L18" s="9" t="str">
        <f ca="1">IF( M18="","",HLOOKUP(M18,Lookup!$A$1:$O$36,  INDIRECT("K" &amp; ROW()) - 4, FALSE))</f>
        <v/>
      </c>
      <c r="O18" s="8" t="str">
        <f t="shared" si="0"/>
        <v/>
      </c>
    </row>
    <row r="19" spans="12:15" x14ac:dyDescent="0.3">
      <c r="L19" s="9" t="str">
        <f ca="1">IF( M19="","",HLOOKUP(M19,Lookup!$A$1:$O$36,  INDIRECT("K" &amp; ROW()) - 4, FALSE))</f>
        <v/>
      </c>
      <c r="O19" s="8" t="str">
        <f t="shared" si="0"/>
        <v/>
      </c>
    </row>
    <row r="20" spans="12:15" x14ac:dyDescent="0.3">
      <c r="L20" s="9" t="str">
        <f ca="1">IF( M20="","",HLOOKUP(M20,Lookup!$A$1:$O$36,  INDIRECT("K" &amp; ROW()) - 4, FALSE))</f>
        <v/>
      </c>
      <c r="O20" s="8" t="str">
        <f t="shared" si="0"/>
        <v/>
      </c>
    </row>
    <row r="21" spans="12:15" x14ac:dyDescent="0.3">
      <c r="L21" s="9" t="str">
        <f ca="1">IF( M21="","",HLOOKUP(M21,Lookup!$A$1:$O$36,  INDIRECT("K" &amp; ROW()) - 4, FALSE))</f>
        <v/>
      </c>
      <c r="O21" s="8" t="str">
        <f t="shared" si="0"/>
        <v/>
      </c>
    </row>
    <row r="22" spans="12:15" x14ac:dyDescent="0.3">
      <c r="L22" s="9" t="str">
        <f ca="1">IF( M22="","",HLOOKUP(M22,Lookup!$A$1:$O$36,  INDIRECT("K" &amp; ROW()) - 4, FALSE))</f>
        <v/>
      </c>
      <c r="O22" s="8" t="str">
        <f t="shared" si="0"/>
        <v/>
      </c>
    </row>
    <row r="23" spans="12:15" x14ac:dyDescent="0.3">
      <c r="L23" s="9" t="str">
        <f ca="1">IF( M23="","",HLOOKUP(M23,Lookup!$A$1:$O$36,  INDIRECT("K" &amp; ROW()) - 4, FALSE))</f>
        <v/>
      </c>
      <c r="O23" s="8" t="str">
        <f t="shared" si="0"/>
        <v/>
      </c>
    </row>
    <row r="24" spans="12:15" x14ac:dyDescent="0.3">
      <c r="L24" s="9" t="str">
        <f ca="1">IF( M24="","",HLOOKUP(M24,Lookup!$A$1:$O$36,  INDIRECT("K" &amp; ROW()) - 4, FALSE))</f>
        <v/>
      </c>
      <c r="O24" s="8" t="str">
        <f t="shared" si="0"/>
        <v/>
      </c>
    </row>
    <row r="25" spans="12:15" x14ac:dyDescent="0.3">
      <c r="L25" s="9" t="str">
        <f ca="1">IF( M25="","",HLOOKUP(M25,Lookup!$A$1:$O$36,  INDIRECT("K" &amp; ROW()) - 4, FALSE))</f>
        <v/>
      </c>
      <c r="O25" s="8" t="str">
        <f t="shared" si="0"/>
        <v/>
      </c>
    </row>
    <row r="26" spans="12:15" x14ac:dyDescent="0.3">
      <c r="L26" s="9" t="str">
        <f ca="1">IF( M26="","",HLOOKUP(M26,Lookup!$A$1:$O$36,  INDIRECT("K" &amp; ROW()) - 4, FALSE))</f>
        <v/>
      </c>
      <c r="O26" s="8" t="str">
        <f t="shared" si="0"/>
        <v/>
      </c>
    </row>
    <row r="27" spans="12:15" x14ac:dyDescent="0.3">
      <c r="L27" s="9" t="str">
        <f ca="1">IF( M27="","",HLOOKUP(M27,Lookup!$A$1:$O$36,  INDIRECT("K" &amp; ROW()) - 4, FALSE))</f>
        <v/>
      </c>
      <c r="O27" s="8" t="str">
        <f t="shared" si="0"/>
        <v/>
      </c>
    </row>
    <row r="28" spans="12:15" x14ac:dyDescent="0.3">
      <c r="L28" s="9" t="str">
        <f ca="1">IF( M28="","",HLOOKUP(M28,Lookup!$A$1:$O$36,  INDIRECT("K" &amp; ROW()) - 4, FALSE))</f>
        <v/>
      </c>
      <c r="O28" s="8" t="str">
        <f t="shared" si="0"/>
        <v/>
      </c>
    </row>
    <row r="29" spans="12:15" x14ac:dyDescent="0.3">
      <c r="L29" s="9" t="str">
        <f ca="1">IF( M29="","",HLOOKUP(M29,Lookup!$A$1:$O$36,  INDIRECT("K" &amp; ROW()) - 4, FALSE))</f>
        <v/>
      </c>
      <c r="O29" s="8" t="str">
        <f t="shared" si="0"/>
        <v/>
      </c>
    </row>
    <row r="30" spans="12:15" x14ac:dyDescent="0.3">
      <c r="L30" s="9" t="str">
        <f ca="1">IF( M30="","",HLOOKUP(M30,Lookup!$A$1:$O$36,  INDIRECT("K" &amp; ROW()) - 4, FALSE))</f>
        <v/>
      </c>
      <c r="O30" s="8" t="str">
        <f t="shared" si="0"/>
        <v/>
      </c>
    </row>
    <row r="31" spans="12:15" x14ac:dyDescent="0.3">
      <c r="L31" s="9" t="str">
        <f ca="1">IF( M31="","",HLOOKUP(M31,Lookup!$A$1:$O$36,  INDIRECT("K" &amp; ROW()) - 4, FALSE))</f>
        <v/>
      </c>
      <c r="O31" s="8" t="str">
        <f t="shared" si="0"/>
        <v/>
      </c>
    </row>
    <row r="32" spans="12:15" x14ac:dyDescent="0.3">
      <c r="L32" s="9" t="str">
        <f ca="1">IF( M32="","",HLOOKUP(M32,Lookup!$A$1:$O$36,  INDIRECT("K" &amp; ROW()) - 4, FALSE))</f>
        <v/>
      </c>
      <c r="O32" s="8" t="str">
        <f t="shared" si="0"/>
        <v/>
      </c>
    </row>
    <row r="33" spans="12:15" x14ac:dyDescent="0.3">
      <c r="L33" s="9" t="str">
        <f ca="1">IF( M33="","",HLOOKUP(M33,Lookup!$A$1:$O$36,  INDIRECT("K" &amp; ROW()) - 4, FALSE))</f>
        <v/>
      </c>
      <c r="O33" s="8" t="str">
        <f t="shared" si="0"/>
        <v/>
      </c>
    </row>
    <row r="34" spans="12:15" x14ac:dyDescent="0.3">
      <c r="L34" s="9" t="str">
        <f ca="1">IF( M34="","",HLOOKUP(M34,Lookup!$A$1:$O$36,  INDIRECT("K" &amp; ROW()) - 4, FALSE))</f>
        <v/>
      </c>
      <c r="O34" s="8" t="str">
        <f t="shared" si="0"/>
        <v/>
      </c>
    </row>
    <row r="35" spans="12:15" x14ac:dyDescent="0.3">
      <c r="L35" s="9" t="str">
        <f ca="1">IF( M35="","",HLOOKUP(M35,Lookup!$A$1:$O$36,  INDIRECT("K" &amp; ROW()) - 4, FALSE))</f>
        <v/>
      </c>
      <c r="O35" s="8" t="str">
        <f t="shared" si="0"/>
        <v/>
      </c>
    </row>
    <row r="36" spans="12:15" x14ac:dyDescent="0.3">
      <c r="L36" s="9" t="str">
        <f ca="1">IF( M36="","",HLOOKUP(M36,Lookup!$A$1:$O$36,  INDIRECT("K" &amp; ROW()) - 4, FALSE))</f>
        <v/>
      </c>
      <c r="O36" s="8" t="str">
        <f t="shared" si="0"/>
        <v/>
      </c>
    </row>
    <row r="37" spans="12:15" x14ac:dyDescent="0.3">
      <c r="L37" s="9" t="str">
        <f ca="1">IF( M37="","",HLOOKUP(M37,Lookup!$A$1:$O$36,  INDIRECT("K" &amp; ROW()) - 4, FALSE))</f>
        <v/>
      </c>
      <c r="O37" s="8" t="str">
        <f t="shared" si="0"/>
        <v/>
      </c>
    </row>
    <row r="38" spans="12:15" x14ac:dyDescent="0.3">
      <c r="L38" s="9" t="str">
        <f ca="1">IF( M38="","",HLOOKUP(M38,Lookup!$A$1:$O$36,  INDIRECT("K" &amp; ROW()) - 4, FALSE))</f>
        <v/>
      </c>
      <c r="O38" s="8" t="str">
        <f t="shared" si="0"/>
        <v/>
      </c>
    </row>
    <row r="39" spans="12:15" x14ac:dyDescent="0.3">
      <c r="L39" s="9" t="str">
        <f ca="1">IF( M39="","",HLOOKUP(M39,Lookup!$A$1:$O$36,  INDIRECT("K" &amp; ROW()) - 4, FALSE))</f>
        <v/>
      </c>
      <c r="O39" s="8" t="str">
        <f t="shared" si="0"/>
        <v/>
      </c>
    </row>
    <row r="40" spans="12:15" x14ac:dyDescent="0.3">
      <c r="L40" s="9" t="str">
        <f ca="1">IF( M40="","",HLOOKUP(M40,Lookup!$A$1:$O$36,  INDIRECT("K" &amp; ROW()) - 4, FALSE))</f>
        <v/>
      </c>
      <c r="O40" s="8" t="str">
        <f t="shared" si="0"/>
        <v/>
      </c>
    </row>
    <row r="41" spans="12:15" x14ac:dyDescent="0.3">
      <c r="L41" s="9" t="str">
        <f ca="1">IF( M41="","",HLOOKUP(M41,Lookup!$A$1:$O$36,  INDIRECT("K" &amp; ROW()) - 4, FALSE))</f>
        <v/>
      </c>
      <c r="O41" s="8" t="str">
        <f t="shared" si="0"/>
        <v/>
      </c>
    </row>
    <row r="42" spans="12:15" x14ac:dyDescent="0.3">
      <c r="L42" s="9" t="str">
        <f ca="1">IF( M42="","",HLOOKUP(M42,Lookup!$A$1:$O$36,  INDIRECT("K" &amp; ROW()) - 4, FALSE))</f>
        <v/>
      </c>
      <c r="O42" s="8" t="str">
        <f t="shared" si="0"/>
        <v/>
      </c>
    </row>
    <row r="43" spans="12:15" x14ac:dyDescent="0.3">
      <c r="L43" s="9" t="str">
        <f ca="1">IF( M43="","",HLOOKUP(M43,Lookup!$A$1:$O$36,  INDIRECT("K" &amp; ROW()) - 4, FALSE))</f>
        <v/>
      </c>
      <c r="O43" s="8" t="str">
        <f t="shared" si="0"/>
        <v/>
      </c>
    </row>
    <row r="44" spans="12:15" x14ac:dyDescent="0.3">
      <c r="L44" s="9" t="str">
        <f ca="1">IF( M44="","",HLOOKUP(M44,Lookup!$A$1:$O$36,  INDIRECT("K" &amp; ROW()) - 4, FALSE))</f>
        <v/>
      </c>
      <c r="O44" s="8" t="str">
        <f t="shared" si="0"/>
        <v/>
      </c>
    </row>
    <row r="45" spans="12:15" x14ac:dyDescent="0.3">
      <c r="L45" s="9" t="str">
        <f ca="1">IF( M45="","",HLOOKUP(M45,Lookup!$A$1:$O$36,  INDIRECT("K" &amp; ROW()) - 4, FALSE))</f>
        <v/>
      </c>
      <c r="O45" s="8" t="str">
        <f t="shared" si="0"/>
        <v/>
      </c>
    </row>
    <row r="46" spans="12:15" x14ac:dyDescent="0.3">
      <c r="L46" s="9" t="str">
        <f ca="1">IF( M46="","",HLOOKUP(M46,Lookup!$A$1:$O$36,  INDIRECT("K" &amp; ROW()) - 4, FALSE))</f>
        <v/>
      </c>
      <c r="O46" s="8" t="str">
        <f t="shared" si="0"/>
        <v/>
      </c>
    </row>
    <row r="47" spans="12:15" x14ac:dyDescent="0.3">
      <c r="L47" s="9" t="str">
        <f ca="1">IF( M47="","",HLOOKUP(M47,Lookup!$A$1:$O$36,  INDIRECT("K" &amp; ROW()) - 4, FALSE))</f>
        <v/>
      </c>
      <c r="O47" s="8" t="str">
        <f t="shared" si="0"/>
        <v/>
      </c>
    </row>
    <row r="48" spans="12:15" x14ac:dyDescent="0.3">
      <c r="L48" s="9" t="str">
        <f ca="1">IF( M48="","",HLOOKUP(M48,Lookup!$A$1:$O$36,  INDIRECT("K" &amp; ROW()) - 4, FALSE))</f>
        <v/>
      </c>
      <c r="O48" s="8" t="str">
        <f t="shared" si="0"/>
        <v/>
      </c>
    </row>
    <row r="49" spans="12:15" x14ac:dyDescent="0.3">
      <c r="L49" s="9" t="str">
        <f ca="1">IF( M49="","",HLOOKUP(M49,Lookup!$A$1:$O$36,  INDIRECT("K" &amp; ROW()) - 4, FALSE))</f>
        <v/>
      </c>
      <c r="O49" s="8" t="str">
        <f t="shared" si="0"/>
        <v/>
      </c>
    </row>
    <row r="50" spans="12:15" x14ac:dyDescent="0.3">
      <c r="L50" s="9" t="str">
        <f ca="1">IF( M50="","",HLOOKUP(M50,Lookup!$A$1:$O$36,  INDIRECT("K" &amp; ROW()) - 4, FALSE))</f>
        <v/>
      </c>
      <c r="O50" s="8" t="str">
        <f t="shared" si="0"/>
        <v/>
      </c>
    </row>
    <row r="51" spans="12:15" x14ac:dyDescent="0.3">
      <c r="L51" s="9" t="str">
        <f ca="1">IF( M51="","",HLOOKUP(M51,Lookup!$A$1:$O$36,  INDIRECT("K" &amp; ROW()) - 4, FALSE))</f>
        <v/>
      </c>
      <c r="O51" s="8" t="str">
        <f t="shared" si="0"/>
        <v/>
      </c>
    </row>
    <row r="52" spans="12:15" x14ac:dyDescent="0.3">
      <c r="L52" s="9" t="str">
        <f ca="1">IF( M52="","",HLOOKUP(M52,Lookup!$A$1:$O$36,  INDIRECT("K" &amp; ROW()) - 4, FALSE))</f>
        <v/>
      </c>
      <c r="O52" s="8" t="str">
        <f t="shared" si="0"/>
        <v/>
      </c>
    </row>
    <row r="53" spans="12:15" x14ac:dyDescent="0.3">
      <c r="L53" s="9" t="str">
        <f ca="1">IF( M53="","",HLOOKUP(M53,Lookup!$A$1:$O$36,  INDIRECT("K" &amp; ROW()) - 4, FALSE))</f>
        <v/>
      </c>
      <c r="O53" s="8" t="str">
        <f t="shared" si="0"/>
        <v/>
      </c>
    </row>
    <row r="54" spans="12:15" x14ac:dyDescent="0.3">
      <c r="L54" s="9" t="str">
        <f ca="1">IF( M54="","",HLOOKUP(M54,Lookup!$A$1:$O$36,  INDIRECT("K" &amp; ROW()) - 4, FALSE))</f>
        <v/>
      </c>
      <c r="O54" s="8" t="str">
        <f t="shared" si="0"/>
        <v/>
      </c>
    </row>
    <row r="55" spans="12:15" x14ac:dyDescent="0.3">
      <c r="L55" s="9" t="str">
        <f ca="1">IF( M55="","",HLOOKUP(M55,Lookup!$A$1:$O$36,  INDIRECT("K" &amp; ROW()) - 4, FALSE))</f>
        <v/>
      </c>
      <c r="O55" s="8" t="str">
        <f t="shared" si="0"/>
        <v/>
      </c>
    </row>
    <row r="56" spans="12:15" x14ac:dyDescent="0.3">
      <c r="L56" s="9" t="str">
        <f ca="1">IF( M56="","",HLOOKUP(M56,Lookup!$A$1:$O$36,  INDIRECT("K" &amp; ROW()) - 4, FALSE))</f>
        <v/>
      </c>
      <c r="O56" s="8" t="str">
        <f t="shared" si="0"/>
        <v/>
      </c>
    </row>
    <row r="57" spans="12:15" x14ac:dyDescent="0.3">
      <c r="L57" s="9" t="str">
        <f ca="1">IF( M57="","",HLOOKUP(M57,Lookup!$A$1:$O$36,  INDIRECT("K" &amp; ROW()) - 4, FALSE))</f>
        <v/>
      </c>
      <c r="O57" s="8" t="str">
        <f t="shared" si="0"/>
        <v/>
      </c>
    </row>
    <row r="58" spans="12:15" x14ac:dyDescent="0.3">
      <c r="L58" s="9" t="str">
        <f ca="1">IF( M58="","",HLOOKUP(M58,Lookup!$A$1:$O$36,  INDIRECT("K" &amp; ROW()) - 4, FALSE))</f>
        <v/>
      </c>
      <c r="O58" s="8" t="str">
        <f t="shared" si="0"/>
        <v/>
      </c>
    </row>
    <row r="59" spans="12:15" x14ac:dyDescent="0.3">
      <c r="L59" s="9" t="str">
        <f ca="1">IF( M59="","",HLOOKUP(M59,Lookup!$A$1:$O$36,  INDIRECT("K" &amp; ROW()) - 4, FALSE))</f>
        <v/>
      </c>
      <c r="O59" s="8" t="str">
        <f t="shared" si="0"/>
        <v/>
      </c>
    </row>
    <row r="60" spans="12:15" x14ac:dyDescent="0.3">
      <c r="L60" s="9" t="str">
        <f ca="1">IF( M60="","",HLOOKUP(M60,Lookup!$A$1:$O$36,  INDIRECT("K" &amp; ROW()) - 4, FALSE))</f>
        <v/>
      </c>
      <c r="O60" s="8" t="str">
        <f t="shared" si="0"/>
        <v/>
      </c>
    </row>
    <row r="61" spans="12:15" x14ac:dyDescent="0.3">
      <c r="L61" s="9" t="str">
        <f ca="1">IF( M61="","",HLOOKUP(M61,Lookup!$A$1:$O$36,  INDIRECT("K" &amp; ROW()) - 4, FALSE))</f>
        <v/>
      </c>
      <c r="O61" s="8" t="str">
        <f t="shared" si="0"/>
        <v/>
      </c>
    </row>
    <row r="62" spans="12:15" x14ac:dyDescent="0.3">
      <c r="L62" s="9" t="str">
        <f ca="1">IF( M62="","",HLOOKUP(M62,Lookup!$A$1:$O$36,  INDIRECT("K" &amp; ROW()) - 4, FALSE))</f>
        <v/>
      </c>
      <c r="O62" s="8" t="str">
        <f t="shared" si="0"/>
        <v/>
      </c>
    </row>
    <row r="63" spans="12:15" x14ac:dyDescent="0.3">
      <c r="L63" s="9" t="str">
        <f ca="1">IF( M63="","",HLOOKUP(M63,Lookup!$A$1:$O$36,  INDIRECT("K" &amp; ROW()) - 4, FALSE))</f>
        <v/>
      </c>
      <c r="O63" s="8" t="str">
        <f t="shared" si="0"/>
        <v/>
      </c>
    </row>
    <row r="64" spans="12:15" x14ac:dyDescent="0.3">
      <c r="L64" s="9" t="str">
        <f ca="1">IF( M64="","",HLOOKUP(M64,Lookup!$A$1:$O$36,  INDIRECT("K" &amp; ROW()) - 4, FALSE))</f>
        <v/>
      </c>
      <c r="O64" s="8" t="str">
        <f t="shared" si="0"/>
        <v/>
      </c>
    </row>
    <row r="65" spans="12:15" x14ac:dyDescent="0.3">
      <c r="L65" s="9" t="str">
        <f ca="1">IF( M65="","",HLOOKUP(M65,Lookup!$A$1:$O$36,  INDIRECT("K" &amp; ROW()) - 4, FALSE))</f>
        <v/>
      </c>
      <c r="O65" s="8" t="str">
        <f t="shared" si="0"/>
        <v/>
      </c>
    </row>
    <row r="66" spans="12:15" x14ac:dyDescent="0.3">
      <c r="L66" s="9" t="str">
        <f ca="1">IF( M66="","",HLOOKUP(M66,Lookup!$A$1:$O$36,  INDIRECT("K" &amp; ROW()) - 4, FALSE))</f>
        <v/>
      </c>
      <c r="O66" s="8" t="str">
        <f t="shared" si="0"/>
        <v/>
      </c>
    </row>
    <row r="67" spans="12:15" x14ac:dyDescent="0.3">
      <c r="L67" s="9" t="str">
        <f ca="1">IF( M67="","",HLOOKUP(M67,Lookup!$A$1:$O$36,  INDIRECT("K" &amp; ROW()) - 4, FALSE))</f>
        <v/>
      </c>
      <c r="O67" s="8" t="str">
        <f t="shared" ref="O67:O130" si="1">IF(J67="","",IF(ISNUMBER(SEARCH("women",J67)),"F","M"))</f>
        <v/>
      </c>
    </row>
    <row r="68" spans="12:15" x14ac:dyDescent="0.3">
      <c r="L68" s="9" t="str">
        <f ca="1">IF( M68="","",HLOOKUP(M68,Lookup!$A$1:$O$36,  INDIRECT("K" &amp; ROW()) - 4, FALSE))</f>
        <v/>
      </c>
      <c r="O68" s="8" t="str">
        <f t="shared" si="1"/>
        <v/>
      </c>
    </row>
    <row r="69" spans="12:15" x14ac:dyDescent="0.3">
      <c r="L69" s="9" t="str">
        <f ca="1">IF( M69="","",HLOOKUP(M69,Lookup!$A$1:$O$36,  INDIRECT("K" &amp; ROW()) - 4, FALSE))</f>
        <v/>
      </c>
      <c r="O69" s="8" t="str">
        <f t="shared" si="1"/>
        <v/>
      </c>
    </row>
    <row r="70" spans="12:15" x14ac:dyDescent="0.3">
      <c r="L70" s="9" t="str">
        <f ca="1">IF( M70="","",HLOOKUP(M70,Lookup!$A$1:$O$36,  INDIRECT("K" &amp; ROW()) - 4, FALSE))</f>
        <v/>
      </c>
      <c r="O70" s="8" t="str">
        <f t="shared" si="1"/>
        <v/>
      </c>
    </row>
    <row r="71" spans="12:15" x14ac:dyDescent="0.3">
      <c r="L71" s="9" t="str">
        <f ca="1">IF( M71="","",HLOOKUP(M71,Lookup!$A$1:$O$36,  INDIRECT("K" &amp; ROW()) - 4, FALSE))</f>
        <v/>
      </c>
      <c r="O71" s="8" t="str">
        <f t="shared" si="1"/>
        <v/>
      </c>
    </row>
    <row r="72" spans="12:15" x14ac:dyDescent="0.3">
      <c r="L72" s="9" t="str">
        <f ca="1">IF( M72="","",HLOOKUP(M72,Lookup!$A$1:$O$36,  INDIRECT("K" &amp; ROW()) - 4, FALSE))</f>
        <v/>
      </c>
      <c r="O72" s="8" t="str">
        <f t="shared" si="1"/>
        <v/>
      </c>
    </row>
    <row r="73" spans="12:15" x14ac:dyDescent="0.3">
      <c r="L73" s="9" t="str">
        <f ca="1">IF( M73="","",HLOOKUP(M73,Lookup!$A$1:$O$36,  INDIRECT("K" &amp; ROW()) - 4, FALSE))</f>
        <v/>
      </c>
      <c r="O73" s="8" t="str">
        <f t="shared" si="1"/>
        <v/>
      </c>
    </row>
    <row r="74" spans="12:15" x14ac:dyDescent="0.3">
      <c r="L74" s="9" t="str">
        <f ca="1">IF( M74="","",HLOOKUP(M74,Lookup!$A$1:$O$36,  INDIRECT("K" &amp; ROW()) - 4, FALSE))</f>
        <v/>
      </c>
      <c r="O74" s="8" t="str">
        <f t="shared" si="1"/>
        <v/>
      </c>
    </row>
    <row r="75" spans="12:15" x14ac:dyDescent="0.3">
      <c r="L75" s="9" t="str">
        <f ca="1">IF( M75="","",HLOOKUP(M75,Lookup!$A$1:$O$36,  INDIRECT("K" &amp; ROW()) - 4, FALSE))</f>
        <v/>
      </c>
      <c r="O75" s="8" t="str">
        <f t="shared" si="1"/>
        <v/>
      </c>
    </row>
    <row r="76" spans="12:15" x14ac:dyDescent="0.3">
      <c r="L76" s="9" t="str">
        <f ca="1">IF( M76="","",HLOOKUP(M76,Lookup!$A$1:$O$36,  INDIRECT("K" &amp; ROW()) - 4, FALSE))</f>
        <v/>
      </c>
      <c r="O76" s="8" t="str">
        <f t="shared" si="1"/>
        <v/>
      </c>
    </row>
    <row r="77" spans="12:15" x14ac:dyDescent="0.3">
      <c r="L77" s="9" t="str">
        <f ca="1">IF( M77="","",HLOOKUP(M77,Lookup!$A$1:$O$36,  INDIRECT("K" &amp; ROW()) - 4, FALSE))</f>
        <v/>
      </c>
      <c r="O77" s="8" t="str">
        <f t="shared" si="1"/>
        <v/>
      </c>
    </row>
    <row r="78" spans="12:15" x14ac:dyDescent="0.3">
      <c r="L78" s="9" t="str">
        <f ca="1">IF( M78="","",HLOOKUP(M78,Lookup!$A$1:$O$36,  INDIRECT("K" &amp; ROW()) - 4, FALSE))</f>
        <v/>
      </c>
      <c r="O78" s="8" t="str">
        <f t="shared" si="1"/>
        <v/>
      </c>
    </row>
    <row r="79" spans="12:15" x14ac:dyDescent="0.3">
      <c r="L79" s="9" t="str">
        <f ca="1">IF( M79="","",HLOOKUP(M79,Lookup!$A$1:$O$36,  INDIRECT("K" &amp; ROW()) - 4, FALSE))</f>
        <v/>
      </c>
      <c r="O79" s="8" t="str">
        <f t="shared" si="1"/>
        <v/>
      </c>
    </row>
    <row r="80" spans="12:15" x14ac:dyDescent="0.3">
      <c r="L80" s="9" t="str">
        <f ca="1">IF( M80="","",HLOOKUP(M80,Lookup!$A$1:$O$36,  INDIRECT("K" &amp; ROW()) - 4, FALSE))</f>
        <v/>
      </c>
      <c r="O80" s="8" t="str">
        <f t="shared" si="1"/>
        <v/>
      </c>
    </row>
    <row r="81" spans="12:15" x14ac:dyDescent="0.3">
      <c r="L81" s="9" t="str">
        <f ca="1">IF( M81="","",HLOOKUP(M81,Lookup!$A$1:$O$36,  INDIRECT("K" &amp; ROW()) - 4, FALSE))</f>
        <v/>
      </c>
      <c r="O81" s="8" t="str">
        <f t="shared" si="1"/>
        <v/>
      </c>
    </row>
    <row r="82" spans="12:15" x14ac:dyDescent="0.3">
      <c r="L82" s="9" t="str">
        <f ca="1">IF( M82="","",HLOOKUP(M82,Lookup!$A$1:$O$36,  INDIRECT("K" &amp; ROW()) - 4, FALSE))</f>
        <v/>
      </c>
      <c r="O82" s="8" t="str">
        <f t="shared" si="1"/>
        <v/>
      </c>
    </row>
    <row r="83" spans="12:15" x14ac:dyDescent="0.3">
      <c r="L83" s="9" t="str">
        <f ca="1">IF( M83="","",HLOOKUP(M83,Lookup!$A$1:$O$36,  INDIRECT("K" &amp; ROW()) - 4, FALSE))</f>
        <v/>
      </c>
      <c r="O83" s="8" t="str">
        <f t="shared" si="1"/>
        <v/>
      </c>
    </row>
    <row r="84" spans="12:15" x14ac:dyDescent="0.3">
      <c r="L84" s="9" t="str">
        <f ca="1">IF( M84="","",HLOOKUP(M84,Lookup!$A$1:$O$36,  INDIRECT("K" &amp; ROW()) - 4, FALSE))</f>
        <v/>
      </c>
      <c r="O84" s="8" t="str">
        <f t="shared" si="1"/>
        <v/>
      </c>
    </row>
    <row r="85" spans="12:15" x14ac:dyDescent="0.3">
      <c r="L85" s="9" t="str">
        <f ca="1">IF( M85="","",HLOOKUP(M85,Lookup!$A$1:$O$36,  INDIRECT("K" &amp; ROW()) - 4, FALSE))</f>
        <v/>
      </c>
      <c r="O85" s="8" t="str">
        <f t="shared" si="1"/>
        <v/>
      </c>
    </row>
    <row r="86" spans="12:15" x14ac:dyDescent="0.3">
      <c r="L86" s="9" t="str">
        <f ca="1">IF( M86="","",HLOOKUP(M86,Lookup!$A$1:$O$36,  INDIRECT("K" &amp; ROW()) - 4, FALSE))</f>
        <v/>
      </c>
      <c r="O86" s="8" t="str">
        <f t="shared" si="1"/>
        <v/>
      </c>
    </row>
    <row r="87" spans="12:15" x14ac:dyDescent="0.3">
      <c r="L87" s="9" t="str">
        <f ca="1">IF( M87="","",HLOOKUP(M87,Lookup!$A$1:$O$36,  INDIRECT("K" &amp; ROW()) - 4, FALSE))</f>
        <v/>
      </c>
      <c r="O87" s="8" t="str">
        <f t="shared" si="1"/>
        <v/>
      </c>
    </row>
    <row r="88" spans="12:15" x14ac:dyDescent="0.3">
      <c r="L88" s="9" t="str">
        <f ca="1">IF( M88="","",HLOOKUP(M88,Lookup!$A$1:$O$36,  INDIRECT("K" &amp; ROW()) - 4, FALSE))</f>
        <v/>
      </c>
      <c r="O88" s="8" t="str">
        <f t="shared" si="1"/>
        <v/>
      </c>
    </row>
    <row r="89" spans="12:15" x14ac:dyDescent="0.3">
      <c r="L89" s="9" t="str">
        <f ca="1">IF( M89="","",HLOOKUP(M89,Lookup!$A$1:$O$36,  INDIRECT("K" &amp; ROW()) - 4, FALSE))</f>
        <v/>
      </c>
      <c r="O89" s="8" t="str">
        <f t="shared" si="1"/>
        <v/>
      </c>
    </row>
    <row r="90" spans="12:15" x14ac:dyDescent="0.3">
      <c r="L90" s="9" t="str">
        <f ca="1">IF( M90="","",HLOOKUP(M90,Lookup!$A$1:$O$36,  INDIRECT("K" &amp; ROW()) - 4, FALSE))</f>
        <v/>
      </c>
      <c r="O90" s="8" t="str">
        <f t="shared" si="1"/>
        <v/>
      </c>
    </row>
    <row r="91" spans="12:15" x14ac:dyDescent="0.3">
      <c r="L91" s="9" t="str">
        <f ca="1">IF( M91="","",HLOOKUP(M91,Lookup!$A$1:$O$36,  INDIRECT("K" &amp; ROW()) - 4, FALSE))</f>
        <v/>
      </c>
      <c r="O91" s="8" t="str">
        <f t="shared" si="1"/>
        <v/>
      </c>
    </row>
    <row r="92" spans="12:15" x14ac:dyDescent="0.3">
      <c r="L92" s="9" t="str">
        <f ca="1">IF( M92="","",HLOOKUP(M92,Lookup!$A$1:$O$36,  INDIRECT("K" &amp; ROW()) - 4, FALSE))</f>
        <v/>
      </c>
      <c r="O92" s="8" t="str">
        <f t="shared" si="1"/>
        <v/>
      </c>
    </row>
    <row r="93" spans="12:15" x14ac:dyDescent="0.3">
      <c r="L93" s="9" t="str">
        <f ca="1">IF( M93="","",HLOOKUP(M93,Lookup!$A$1:$O$36,  INDIRECT("K" &amp; ROW()) - 4, FALSE))</f>
        <v/>
      </c>
      <c r="O93" s="8" t="str">
        <f t="shared" si="1"/>
        <v/>
      </c>
    </row>
    <row r="94" spans="12:15" x14ac:dyDescent="0.3">
      <c r="L94" s="9" t="str">
        <f ca="1">IF( M94="","",HLOOKUP(M94,Lookup!$A$1:$O$36,  INDIRECT("K" &amp; ROW()) - 4, FALSE))</f>
        <v/>
      </c>
      <c r="O94" s="8" t="str">
        <f t="shared" si="1"/>
        <v/>
      </c>
    </row>
    <row r="95" spans="12:15" x14ac:dyDescent="0.3">
      <c r="L95" s="9" t="str">
        <f ca="1">IF( M95="","",HLOOKUP(M95,Lookup!$A$1:$O$36,  INDIRECT("K" &amp; ROW()) - 4, FALSE))</f>
        <v/>
      </c>
      <c r="O95" s="8" t="str">
        <f t="shared" si="1"/>
        <v/>
      </c>
    </row>
    <row r="96" spans="12:15" x14ac:dyDescent="0.3">
      <c r="L96" s="9" t="str">
        <f ca="1">IF( M96="","",HLOOKUP(M96,Lookup!$A$1:$O$36,  INDIRECT("K" &amp; ROW()) - 4, FALSE))</f>
        <v/>
      </c>
      <c r="O96" s="8" t="str">
        <f t="shared" si="1"/>
        <v/>
      </c>
    </row>
    <row r="97" spans="12:15" x14ac:dyDescent="0.3">
      <c r="L97" s="9" t="str">
        <f ca="1">IF( M97="","",HLOOKUP(M97,Lookup!$A$1:$O$36,  INDIRECT("K" &amp; ROW()) - 4, FALSE))</f>
        <v/>
      </c>
      <c r="O97" s="8" t="str">
        <f t="shared" si="1"/>
        <v/>
      </c>
    </row>
    <row r="98" spans="12:15" x14ac:dyDescent="0.3">
      <c r="L98" s="9" t="str">
        <f ca="1">IF( M98="","",HLOOKUP(M98,Lookup!$A$1:$O$36,  INDIRECT("K" &amp; ROW()) - 4, FALSE))</f>
        <v/>
      </c>
      <c r="O98" s="8" t="str">
        <f t="shared" si="1"/>
        <v/>
      </c>
    </row>
    <row r="99" spans="12:15" x14ac:dyDescent="0.3">
      <c r="L99" s="9" t="str">
        <f ca="1">IF( M99="","",HLOOKUP(M99,Lookup!$A$1:$O$36,  INDIRECT("K" &amp; ROW()) - 4, FALSE))</f>
        <v/>
      </c>
      <c r="O99" s="8" t="str">
        <f t="shared" si="1"/>
        <v/>
      </c>
    </row>
    <row r="100" spans="12:15" x14ac:dyDescent="0.3">
      <c r="L100" s="9" t="str">
        <f ca="1">IF( M100="","",HLOOKUP(M100,Lookup!$A$1:$O$36,  INDIRECT("K" &amp; ROW()) - 4, FALSE))</f>
        <v/>
      </c>
      <c r="O100" s="8" t="str">
        <f t="shared" si="1"/>
        <v/>
      </c>
    </row>
    <row r="101" spans="12:15" x14ac:dyDescent="0.3">
      <c r="L101" s="9" t="str">
        <f ca="1">IF( M101="","",HLOOKUP(M101,Lookup!$A$1:$O$36,  INDIRECT("K" &amp; ROW()) - 4, FALSE))</f>
        <v/>
      </c>
      <c r="O101" s="8" t="str">
        <f t="shared" si="1"/>
        <v/>
      </c>
    </row>
    <row r="102" spans="12:15" x14ac:dyDescent="0.3">
      <c r="L102" s="9" t="str">
        <f ca="1">IF( M102="","",HLOOKUP(M102,Lookup!$A$1:$O$36,  INDIRECT("K" &amp; ROW()) - 4, FALSE))</f>
        <v/>
      </c>
      <c r="O102" s="8" t="str">
        <f t="shared" si="1"/>
        <v/>
      </c>
    </row>
    <row r="103" spans="12:15" x14ac:dyDescent="0.3">
      <c r="L103" s="9" t="str">
        <f ca="1">IF( M103="","",HLOOKUP(M103,Lookup!$A$1:$O$36,  INDIRECT("K" &amp; ROW()) - 4, FALSE))</f>
        <v/>
      </c>
      <c r="O103" s="8" t="str">
        <f t="shared" si="1"/>
        <v/>
      </c>
    </row>
    <row r="104" spans="12:15" x14ac:dyDescent="0.3">
      <c r="L104" s="9" t="str">
        <f ca="1">IF( M104="","",HLOOKUP(M104,Lookup!$A$1:$O$36,  INDIRECT("K" &amp; ROW()) - 4, FALSE))</f>
        <v/>
      </c>
      <c r="O104" s="8" t="str">
        <f t="shared" si="1"/>
        <v/>
      </c>
    </row>
    <row r="105" spans="12:15" x14ac:dyDescent="0.3">
      <c r="L105" s="9" t="str">
        <f ca="1">IF( M105="","",HLOOKUP(M105,Lookup!$A$1:$O$36,  INDIRECT("K" &amp; ROW()) - 4, FALSE))</f>
        <v/>
      </c>
      <c r="O105" s="8" t="str">
        <f t="shared" si="1"/>
        <v/>
      </c>
    </row>
    <row r="106" spans="12:15" x14ac:dyDescent="0.3">
      <c r="L106" s="9" t="str">
        <f ca="1">IF( M106="","",HLOOKUP(M106,Lookup!$A$1:$O$36,  INDIRECT("K" &amp; ROW()) - 4, FALSE))</f>
        <v/>
      </c>
      <c r="O106" s="8" t="str">
        <f t="shared" si="1"/>
        <v/>
      </c>
    </row>
    <row r="107" spans="12:15" x14ac:dyDescent="0.3">
      <c r="L107" s="9" t="str">
        <f ca="1">IF( M107="","",HLOOKUP(M107,Lookup!$A$1:$O$36,  INDIRECT("K" &amp; ROW()) - 4, FALSE))</f>
        <v/>
      </c>
      <c r="O107" s="8" t="str">
        <f t="shared" si="1"/>
        <v/>
      </c>
    </row>
    <row r="108" spans="12:15" x14ac:dyDescent="0.3">
      <c r="L108" s="9" t="str">
        <f ca="1">IF( M108="","",HLOOKUP(M108,Lookup!$A$1:$O$36,  INDIRECT("K" &amp; ROW()) - 4, FALSE))</f>
        <v/>
      </c>
      <c r="O108" s="8" t="str">
        <f t="shared" si="1"/>
        <v/>
      </c>
    </row>
    <row r="109" spans="12:15" x14ac:dyDescent="0.3">
      <c r="L109" s="9" t="str">
        <f ca="1">IF( M109="","",HLOOKUP(M109,Lookup!$A$1:$O$36,  INDIRECT("K" &amp; ROW()) - 4, FALSE))</f>
        <v/>
      </c>
      <c r="O109" s="8" t="str">
        <f t="shared" si="1"/>
        <v/>
      </c>
    </row>
    <row r="110" spans="12:15" x14ac:dyDescent="0.3">
      <c r="L110" s="9" t="str">
        <f ca="1">IF( M110="","",HLOOKUP(M110,Lookup!$A$1:$O$36,  INDIRECT("K" &amp; ROW()) - 4, FALSE))</f>
        <v/>
      </c>
      <c r="O110" s="8" t="str">
        <f t="shared" si="1"/>
        <v/>
      </c>
    </row>
    <row r="111" spans="12:15" x14ac:dyDescent="0.3">
      <c r="L111" s="9" t="str">
        <f ca="1">IF( M111="","",HLOOKUP(M111,Lookup!$A$1:$O$36,  INDIRECT("K" &amp; ROW()) - 4, FALSE))</f>
        <v/>
      </c>
      <c r="O111" s="8" t="str">
        <f t="shared" si="1"/>
        <v/>
      </c>
    </row>
    <row r="112" spans="12:15" x14ac:dyDescent="0.3">
      <c r="L112" s="9" t="str">
        <f ca="1">IF( M112="","",HLOOKUP(M112,Lookup!$A$1:$O$36,  INDIRECT("K" &amp; ROW()) - 4, FALSE))</f>
        <v/>
      </c>
      <c r="O112" s="8" t="str">
        <f t="shared" si="1"/>
        <v/>
      </c>
    </row>
    <row r="113" spans="12:15" x14ac:dyDescent="0.3">
      <c r="L113" s="9" t="str">
        <f ca="1">IF( M113="","",HLOOKUP(M113,Lookup!$A$1:$O$36,  INDIRECT("K" &amp; ROW()) - 4, FALSE))</f>
        <v/>
      </c>
      <c r="O113" s="8" t="str">
        <f t="shared" si="1"/>
        <v/>
      </c>
    </row>
    <row r="114" spans="12:15" x14ac:dyDescent="0.3">
      <c r="L114" s="9" t="str">
        <f ca="1">IF( M114="","",HLOOKUP(M114,Lookup!$A$1:$O$36,  INDIRECT("K" &amp; ROW()) - 4, FALSE))</f>
        <v/>
      </c>
      <c r="O114" s="8" t="str">
        <f t="shared" si="1"/>
        <v/>
      </c>
    </row>
    <row r="115" spans="12:15" x14ac:dyDescent="0.3">
      <c r="L115" s="9" t="str">
        <f ca="1">IF( M115="","",HLOOKUP(M115,Lookup!$A$1:$O$36,  INDIRECT("K" &amp; ROW()) - 4, FALSE))</f>
        <v/>
      </c>
      <c r="O115" s="8" t="str">
        <f t="shared" si="1"/>
        <v/>
      </c>
    </row>
    <row r="116" spans="12:15" x14ac:dyDescent="0.3">
      <c r="L116" s="9" t="str">
        <f ca="1">IF( M116="","",HLOOKUP(M116,Lookup!$A$1:$O$36,  INDIRECT("K" &amp; ROW()) - 4, FALSE))</f>
        <v/>
      </c>
      <c r="O116" s="8" t="str">
        <f t="shared" si="1"/>
        <v/>
      </c>
    </row>
    <row r="117" spans="12:15" x14ac:dyDescent="0.3">
      <c r="L117" s="9" t="str">
        <f ca="1">IF( M117="","",HLOOKUP(M117,Lookup!$A$1:$O$36,  INDIRECT("K" &amp; ROW()) - 4, FALSE))</f>
        <v/>
      </c>
      <c r="O117" s="8" t="str">
        <f t="shared" si="1"/>
        <v/>
      </c>
    </row>
    <row r="118" spans="12:15" x14ac:dyDescent="0.3">
      <c r="L118" s="9" t="str">
        <f ca="1">IF( M118="","",HLOOKUP(M118,Lookup!$A$1:$O$36,  INDIRECT("K" &amp; ROW()) - 4, FALSE))</f>
        <v/>
      </c>
      <c r="O118" s="8" t="str">
        <f t="shared" si="1"/>
        <v/>
      </c>
    </row>
    <row r="119" spans="12:15" x14ac:dyDescent="0.3">
      <c r="L119" s="9" t="str">
        <f ca="1">IF( M119="","",HLOOKUP(M119,Lookup!$A$1:$O$36,  INDIRECT("K" &amp; ROW()) - 4, FALSE))</f>
        <v/>
      </c>
      <c r="O119" s="8" t="str">
        <f t="shared" si="1"/>
        <v/>
      </c>
    </row>
    <row r="120" spans="12:15" x14ac:dyDescent="0.3">
      <c r="L120" s="9" t="str">
        <f ca="1">IF( M120="","",HLOOKUP(M120,Lookup!$A$1:$O$36,  INDIRECT("K" &amp; ROW()) - 4, FALSE))</f>
        <v/>
      </c>
      <c r="O120" s="8" t="str">
        <f t="shared" si="1"/>
        <v/>
      </c>
    </row>
    <row r="121" spans="12:15" x14ac:dyDescent="0.3">
      <c r="L121" s="9" t="str">
        <f ca="1">IF( M121="","",HLOOKUP(M121,Lookup!$A$1:$O$36,  INDIRECT("K" &amp; ROW()) - 4, FALSE))</f>
        <v/>
      </c>
      <c r="O121" s="8" t="str">
        <f t="shared" si="1"/>
        <v/>
      </c>
    </row>
    <row r="122" spans="12:15" x14ac:dyDescent="0.3">
      <c r="L122" s="9" t="str">
        <f ca="1">IF( M122="","",HLOOKUP(M122,Lookup!$A$1:$O$36,  INDIRECT("K" &amp; ROW()) - 4, FALSE))</f>
        <v/>
      </c>
      <c r="O122" s="8" t="str">
        <f t="shared" si="1"/>
        <v/>
      </c>
    </row>
    <row r="123" spans="12:15" x14ac:dyDescent="0.3">
      <c r="L123" s="9" t="str">
        <f ca="1">IF( M123="","",HLOOKUP(M123,Lookup!$A$1:$O$36,  INDIRECT("K" &amp; ROW()) - 4, FALSE))</f>
        <v/>
      </c>
      <c r="O123" s="8" t="str">
        <f t="shared" si="1"/>
        <v/>
      </c>
    </row>
    <row r="124" spans="12:15" x14ac:dyDescent="0.3">
      <c r="L124" s="9" t="str">
        <f ca="1">IF( M124="","",HLOOKUP(M124,Lookup!$A$1:$O$36,  INDIRECT("K" &amp; ROW()) - 4, FALSE))</f>
        <v/>
      </c>
      <c r="O124" s="8" t="str">
        <f t="shared" si="1"/>
        <v/>
      </c>
    </row>
    <row r="125" spans="12:15" x14ac:dyDescent="0.3">
      <c r="L125" s="9" t="str">
        <f ca="1">IF( M125="","",HLOOKUP(M125,Lookup!$A$1:$O$36,  INDIRECT("K" &amp; ROW()) - 4, FALSE))</f>
        <v/>
      </c>
      <c r="O125" s="8" t="str">
        <f t="shared" si="1"/>
        <v/>
      </c>
    </row>
    <row r="126" spans="12:15" x14ac:dyDescent="0.3">
      <c r="L126" s="9" t="str">
        <f ca="1">IF( M126="","",HLOOKUP(M126,Lookup!$A$1:$O$36,  INDIRECT("K" &amp; ROW()) - 4, FALSE))</f>
        <v/>
      </c>
      <c r="O126" s="8" t="str">
        <f t="shared" si="1"/>
        <v/>
      </c>
    </row>
    <row r="127" spans="12:15" x14ac:dyDescent="0.3">
      <c r="L127" s="9" t="str">
        <f ca="1">IF( M127="","",HLOOKUP(M127,Lookup!$A$1:$O$36,  INDIRECT("K" &amp; ROW()) - 4, FALSE))</f>
        <v/>
      </c>
      <c r="O127" s="8" t="str">
        <f t="shared" si="1"/>
        <v/>
      </c>
    </row>
    <row r="128" spans="12:15" x14ac:dyDescent="0.3">
      <c r="L128" s="9" t="str">
        <f ca="1">IF( M128="","",HLOOKUP(M128,Lookup!$A$1:$O$36,  INDIRECT("K" &amp; ROW()) - 4, FALSE))</f>
        <v/>
      </c>
      <c r="O128" s="8" t="str">
        <f t="shared" si="1"/>
        <v/>
      </c>
    </row>
    <row r="129" spans="12:15" x14ac:dyDescent="0.3">
      <c r="L129" s="9" t="str">
        <f ca="1">IF( M129="","",HLOOKUP(M129,Lookup!$A$1:$O$36,  INDIRECT("K" &amp; ROW()) - 4, FALSE))</f>
        <v/>
      </c>
      <c r="O129" s="8" t="str">
        <f t="shared" si="1"/>
        <v/>
      </c>
    </row>
    <row r="130" spans="12:15" x14ac:dyDescent="0.3">
      <c r="L130" s="9" t="str">
        <f ca="1">IF( M130="","",HLOOKUP(M130,Lookup!$A$1:$O$36,  INDIRECT("K" &amp; ROW()) - 4, FALSE))</f>
        <v/>
      </c>
      <c r="O130" s="8" t="str">
        <f t="shared" si="1"/>
        <v/>
      </c>
    </row>
    <row r="131" spans="12:15" x14ac:dyDescent="0.3">
      <c r="L131" s="9" t="str">
        <f ca="1">IF( M131="","",HLOOKUP(M131,Lookup!$A$1:$O$36,  INDIRECT("K" &amp; ROW()) - 4, FALSE))</f>
        <v/>
      </c>
      <c r="O131" s="8" t="str">
        <f t="shared" ref="O131:O194" si="2">IF(J131="","",IF(ISNUMBER(SEARCH("women",J131)),"F","M"))</f>
        <v/>
      </c>
    </row>
    <row r="132" spans="12:15" x14ac:dyDescent="0.3">
      <c r="L132" s="9" t="str">
        <f ca="1">IF( M132="","",HLOOKUP(M132,Lookup!$A$1:$O$36,  INDIRECT("K" &amp; ROW()) - 4, FALSE))</f>
        <v/>
      </c>
      <c r="O132" s="8" t="str">
        <f t="shared" si="2"/>
        <v/>
      </c>
    </row>
    <row r="133" spans="12:15" x14ac:dyDescent="0.3">
      <c r="L133" s="9" t="str">
        <f ca="1">IF( M133="","",HLOOKUP(M133,Lookup!$A$1:$O$36,  INDIRECT("K" &amp; ROW()) - 4, FALSE))</f>
        <v/>
      </c>
      <c r="O133" s="8" t="str">
        <f t="shared" si="2"/>
        <v/>
      </c>
    </row>
    <row r="134" spans="12:15" x14ac:dyDescent="0.3">
      <c r="L134" s="9" t="str">
        <f ca="1">IF( M134="","",HLOOKUP(M134,Lookup!$A$1:$O$36,  INDIRECT("K" &amp; ROW()) - 4, FALSE))</f>
        <v/>
      </c>
      <c r="O134" s="8" t="str">
        <f t="shared" si="2"/>
        <v/>
      </c>
    </row>
    <row r="135" spans="12:15" x14ac:dyDescent="0.3">
      <c r="L135" s="9" t="str">
        <f ca="1">IF( M135="","",HLOOKUP(M135,Lookup!$A$1:$O$36,  INDIRECT("K" &amp; ROW()) - 4, FALSE))</f>
        <v/>
      </c>
      <c r="O135" s="8" t="str">
        <f t="shared" si="2"/>
        <v/>
      </c>
    </row>
    <row r="136" spans="12:15" x14ac:dyDescent="0.3">
      <c r="L136" s="9" t="str">
        <f ca="1">IF( M136="","",HLOOKUP(M136,Lookup!$A$1:$O$36,  INDIRECT("K" &amp; ROW()) - 4, FALSE))</f>
        <v/>
      </c>
      <c r="O136" s="8" t="str">
        <f t="shared" si="2"/>
        <v/>
      </c>
    </row>
    <row r="137" spans="12:15" x14ac:dyDescent="0.3">
      <c r="L137" s="9" t="str">
        <f ca="1">IF( M137="","",HLOOKUP(M137,Lookup!$A$1:$O$36,  INDIRECT("K" &amp; ROW()) - 4, FALSE))</f>
        <v/>
      </c>
      <c r="O137" s="8" t="str">
        <f t="shared" si="2"/>
        <v/>
      </c>
    </row>
    <row r="138" spans="12:15" x14ac:dyDescent="0.3">
      <c r="L138" s="9" t="str">
        <f ca="1">IF( M138="","",HLOOKUP(M138,Lookup!$A$1:$O$36,  INDIRECT("K" &amp; ROW()) - 4, FALSE))</f>
        <v/>
      </c>
      <c r="O138" s="8" t="str">
        <f t="shared" si="2"/>
        <v/>
      </c>
    </row>
    <row r="139" spans="12:15" x14ac:dyDescent="0.3">
      <c r="L139" s="9" t="str">
        <f ca="1">IF( M139="","",HLOOKUP(M139,Lookup!$A$1:$O$36,  INDIRECT("K" &amp; ROW()) - 4, FALSE))</f>
        <v/>
      </c>
      <c r="O139" s="8" t="str">
        <f t="shared" si="2"/>
        <v/>
      </c>
    </row>
    <row r="140" spans="12:15" x14ac:dyDescent="0.3">
      <c r="L140" s="9" t="str">
        <f ca="1">IF( M140="","",HLOOKUP(M140,Lookup!$A$1:$O$36,  INDIRECT("K" &amp; ROW()) - 4, FALSE))</f>
        <v/>
      </c>
      <c r="O140" s="8" t="str">
        <f t="shared" si="2"/>
        <v/>
      </c>
    </row>
    <row r="141" spans="12:15" x14ac:dyDescent="0.3">
      <c r="L141" s="9" t="str">
        <f ca="1">IF( M141="","",HLOOKUP(M141,Lookup!$A$1:$O$36,  INDIRECT("K" &amp; ROW()) - 4, FALSE))</f>
        <v/>
      </c>
      <c r="O141" s="8" t="str">
        <f t="shared" si="2"/>
        <v/>
      </c>
    </row>
    <row r="142" spans="12:15" x14ac:dyDescent="0.3">
      <c r="L142" s="9" t="str">
        <f ca="1">IF( M142="","",HLOOKUP(M142,Lookup!$A$1:$O$36,  INDIRECT("K" &amp; ROW()) - 4, FALSE))</f>
        <v/>
      </c>
      <c r="O142" s="8" t="str">
        <f t="shared" si="2"/>
        <v/>
      </c>
    </row>
    <row r="143" spans="12:15" x14ac:dyDescent="0.3">
      <c r="L143" s="9" t="str">
        <f ca="1">IF( M143="","",HLOOKUP(M143,Lookup!$A$1:$O$36,  INDIRECT("K" &amp; ROW()) - 4, FALSE))</f>
        <v/>
      </c>
      <c r="O143" s="8" t="str">
        <f t="shared" si="2"/>
        <v/>
      </c>
    </row>
    <row r="144" spans="12:15" x14ac:dyDescent="0.3">
      <c r="L144" s="9" t="str">
        <f ca="1">IF( M144="","",HLOOKUP(M144,Lookup!$A$1:$O$36,  INDIRECT("K" &amp; ROW()) - 4, FALSE))</f>
        <v/>
      </c>
      <c r="O144" s="8" t="str">
        <f t="shared" si="2"/>
        <v/>
      </c>
    </row>
    <row r="145" spans="12:15" x14ac:dyDescent="0.3">
      <c r="L145" s="9" t="str">
        <f ca="1">IF( M145="","",HLOOKUP(M145,Lookup!$A$1:$O$36,  INDIRECT("K" &amp; ROW()) - 4, FALSE))</f>
        <v/>
      </c>
      <c r="O145" s="8" t="str">
        <f t="shared" si="2"/>
        <v/>
      </c>
    </row>
    <row r="146" spans="12:15" x14ac:dyDescent="0.3">
      <c r="L146" s="9" t="str">
        <f ca="1">IF( M146="","",HLOOKUP(M146,Lookup!$A$1:$O$36,  INDIRECT("K" &amp; ROW()) - 4, FALSE))</f>
        <v/>
      </c>
      <c r="O146" s="8" t="str">
        <f t="shared" si="2"/>
        <v/>
      </c>
    </row>
    <row r="147" spans="12:15" x14ac:dyDescent="0.3">
      <c r="L147" s="9" t="str">
        <f ca="1">IF( M147="","",HLOOKUP(M147,Lookup!$A$1:$O$36,  INDIRECT("K" &amp; ROW()) - 4, FALSE))</f>
        <v/>
      </c>
      <c r="O147" s="8" t="str">
        <f t="shared" si="2"/>
        <v/>
      </c>
    </row>
    <row r="148" spans="12:15" x14ac:dyDescent="0.3">
      <c r="L148" s="9" t="str">
        <f ca="1">IF( M148="","",HLOOKUP(M148,Lookup!$A$1:$O$36,  INDIRECT("K" &amp; ROW()) - 4, FALSE))</f>
        <v/>
      </c>
      <c r="O148" s="8" t="str">
        <f t="shared" si="2"/>
        <v/>
      </c>
    </row>
    <row r="149" spans="12:15" x14ac:dyDescent="0.3">
      <c r="L149" s="9" t="str">
        <f ca="1">IF( M149="","",HLOOKUP(M149,Lookup!$A$1:$O$36,  INDIRECT("K" &amp; ROW()) - 4, FALSE))</f>
        <v/>
      </c>
      <c r="O149" s="8" t="str">
        <f t="shared" si="2"/>
        <v/>
      </c>
    </row>
    <row r="150" spans="12:15" x14ac:dyDescent="0.3">
      <c r="L150" s="9" t="str">
        <f ca="1">IF( M150="","",HLOOKUP(M150,Lookup!$A$1:$O$36,  INDIRECT("K" &amp; ROW()) - 4, FALSE))</f>
        <v/>
      </c>
      <c r="O150" s="8" t="str">
        <f t="shared" si="2"/>
        <v/>
      </c>
    </row>
    <row r="151" spans="12:15" x14ac:dyDescent="0.3">
      <c r="L151" s="9" t="str">
        <f ca="1">IF( M151="","",HLOOKUP(M151,Lookup!$A$1:$O$36,  INDIRECT("K" &amp; ROW()) - 4, FALSE))</f>
        <v/>
      </c>
      <c r="O151" s="8" t="str">
        <f t="shared" si="2"/>
        <v/>
      </c>
    </row>
    <row r="152" spans="12:15" x14ac:dyDescent="0.3">
      <c r="L152" s="9" t="str">
        <f ca="1">IF( M152="","",HLOOKUP(M152,Lookup!$A$1:$O$36,  INDIRECT("K" &amp; ROW()) - 4, FALSE))</f>
        <v/>
      </c>
      <c r="O152" s="8" t="str">
        <f t="shared" si="2"/>
        <v/>
      </c>
    </row>
    <row r="153" spans="12:15" x14ac:dyDescent="0.3">
      <c r="L153" s="9" t="str">
        <f ca="1">IF( M153="","",HLOOKUP(M153,Lookup!$A$1:$O$36,  INDIRECT("K" &amp; ROW()) - 4, FALSE))</f>
        <v/>
      </c>
      <c r="O153" s="8" t="str">
        <f t="shared" si="2"/>
        <v/>
      </c>
    </row>
    <row r="154" spans="12:15" x14ac:dyDescent="0.3">
      <c r="L154" s="9" t="str">
        <f ca="1">IF( M154="","",HLOOKUP(M154,Lookup!$A$1:$O$36,  INDIRECT("K" &amp; ROW()) - 4, FALSE))</f>
        <v/>
      </c>
      <c r="O154" s="8" t="str">
        <f t="shared" si="2"/>
        <v/>
      </c>
    </row>
    <row r="155" spans="12:15" x14ac:dyDescent="0.3">
      <c r="L155" s="9" t="str">
        <f ca="1">IF( M155="","",HLOOKUP(M155,Lookup!$A$1:$O$36,  INDIRECT("K" &amp; ROW()) - 4, FALSE))</f>
        <v/>
      </c>
      <c r="O155" s="8" t="str">
        <f t="shared" si="2"/>
        <v/>
      </c>
    </row>
    <row r="156" spans="12:15" x14ac:dyDescent="0.3">
      <c r="L156" s="9" t="str">
        <f ca="1">IF( M156="","",HLOOKUP(M156,Lookup!$A$1:$O$36,  INDIRECT("K" &amp; ROW()) - 4, FALSE))</f>
        <v/>
      </c>
      <c r="O156" s="8" t="str">
        <f t="shared" si="2"/>
        <v/>
      </c>
    </row>
    <row r="157" spans="12:15" x14ac:dyDescent="0.3">
      <c r="L157" s="9" t="str">
        <f ca="1">IF( M157="","",HLOOKUP(M157,Lookup!$A$1:$O$36,  INDIRECT("K" &amp; ROW()) - 4, FALSE))</f>
        <v/>
      </c>
      <c r="O157" s="8" t="str">
        <f t="shared" si="2"/>
        <v/>
      </c>
    </row>
    <row r="158" spans="12:15" x14ac:dyDescent="0.3">
      <c r="L158" s="9" t="str">
        <f ca="1">IF( M158="","",HLOOKUP(M158,Lookup!$A$1:$O$36,  INDIRECT("K" &amp; ROW()) - 4, FALSE))</f>
        <v/>
      </c>
      <c r="O158" s="8" t="str">
        <f t="shared" si="2"/>
        <v/>
      </c>
    </row>
    <row r="159" spans="12:15" x14ac:dyDescent="0.3">
      <c r="L159" s="9" t="str">
        <f ca="1">IF( M159="","",HLOOKUP(M159,Lookup!$A$1:$O$36,  INDIRECT("K" &amp; ROW()) - 4, FALSE))</f>
        <v/>
      </c>
      <c r="O159" s="8" t="str">
        <f t="shared" si="2"/>
        <v/>
      </c>
    </row>
    <row r="160" spans="12:15" x14ac:dyDescent="0.3">
      <c r="L160" s="9" t="str">
        <f ca="1">IF( M160="","",HLOOKUP(M160,Lookup!$A$1:$O$36,  INDIRECT("K" &amp; ROW()) - 4, FALSE))</f>
        <v/>
      </c>
      <c r="O160" s="8" t="str">
        <f t="shared" si="2"/>
        <v/>
      </c>
    </row>
    <row r="161" spans="12:15" x14ac:dyDescent="0.3">
      <c r="L161" s="9" t="str">
        <f ca="1">IF( M161="","",HLOOKUP(M161,Lookup!$A$1:$O$36,  INDIRECT("K" &amp; ROW()) - 4, FALSE))</f>
        <v/>
      </c>
      <c r="O161" s="8" t="str">
        <f t="shared" si="2"/>
        <v/>
      </c>
    </row>
    <row r="162" spans="12:15" x14ac:dyDescent="0.3">
      <c r="L162" s="9" t="str">
        <f ca="1">IF( M162="","",HLOOKUP(M162,Lookup!$A$1:$O$36,  INDIRECT("K" &amp; ROW()) - 4, FALSE))</f>
        <v/>
      </c>
      <c r="O162" s="8" t="str">
        <f t="shared" si="2"/>
        <v/>
      </c>
    </row>
    <row r="163" spans="12:15" x14ac:dyDescent="0.3">
      <c r="L163" s="9" t="str">
        <f ca="1">IF( M163="","",HLOOKUP(M163,Lookup!$A$1:$O$36,  INDIRECT("K" &amp; ROW()) - 4, FALSE))</f>
        <v/>
      </c>
      <c r="O163" s="8" t="str">
        <f t="shared" si="2"/>
        <v/>
      </c>
    </row>
    <row r="164" spans="12:15" x14ac:dyDescent="0.3">
      <c r="L164" s="9" t="str">
        <f ca="1">IF( M164="","",HLOOKUP(M164,Lookup!$A$1:$O$36,  INDIRECT("K" &amp; ROW()) - 4, FALSE))</f>
        <v/>
      </c>
      <c r="O164" s="8" t="str">
        <f t="shared" si="2"/>
        <v/>
      </c>
    </row>
    <row r="165" spans="12:15" x14ac:dyDescent="0.3">
      <c r="L165" s="9" t="str">
        <f ca="1">IF( M165="","",HLOOKUP(M165,Lookup!$A$1:$O$36,  INDIRECT("K" &amp; ROW()) - 4, FALSE))</f>
        <v/>
      </c>
      <c r="O165" s="8" t="str">
        <f t="shared" si="2"/>
        <v/>
      </c>
    </row>
    <row r="166" spans="12:15" x14ac:dyDescent="0.3">
      <c r="L166" s="9" t="str">
        <f ca="1">IF( M166="","",HLOOKUP(M166,Lookup!$A$1:$O$36,  INDIRECT("K" &amp; ROW()) - 4, FALSE))</f>
        <v/>
      </c>
      <c r="O166" s="8" t="str">
        <f t="shared" si="2"/>
        <v/>
      </c>
    </row>
    <row r="167" spans="12:15" x14ac:dyDescent="0.3">
      <c r="L167" s="9" t="str">
        <f ca="1">IF( M167="","",HLOOKUP(M167,Lookup!$A$1:$O$36,  INDIRECT("K" &amp; ROW()) - 4, FALSE))</f>
        <v/>
      </c>
      <c r="O167" s="8" t="str">
        <f t="shared" si="2"/>
        <v/>
      </c>
    </row>
    <row r="168" spans="12:15" x14ac:dyDescent="0.3">
      <c r="L168" s="9" t="str">
        <f ca="1">IF( M168="","",HLOOKUP(M168,Lookup!$A$1:$O$36,  INDIRECT("K" &amp; ROW()) - 4, FALSE))</f>
        <v/>
      </c>
      <c r="O168" s="8" t="str">
        <f t="shared" si="2"/>
        <v/>
      </c>
    </row>
    <row r="169" spans="12:15" x14ac:dyDescent="0.3">
      <c r="L169" s="9" t="str">
        <f ca="1">IF( M169="","",HLOOKUP(M169,Lookup!$A$1:$O$36,  INDIRECT("K" &amp; ROW()) - 4, FALSE))</f>
        <v/>
      </c>
      <c r="O169" s="8" t="str">
        <f t="shared" si="2"/>
        <v/>
      </c>
    </row>
    <row r="170" spans="12:15" x14ac:dyDescent="0.3">
      <c r="L170" s="9" t="str">
        <f ca="1">IF( M170="","",HLOOKUP(M170,Lookup!$A$1:$O$36,  INDIRECT("K" &amp; ROW()) - 4, FALSE))</f>
        <v/>
      </c>
      <c r="O170" s="8" t="str">
        <f t="shared" si="2"/>
        <v/>
      </c>
    </row>
    <row r="171" spans="12:15" x14ac:dyDescent="0.3">
      <c r="L171" s="9" t="str">
        <f ca="1">IF( M171="","",HLOOKUP(M171,Lookup!$A$1:$O$36,  INDIRECT("K" &amp; ROW()) - 4, FALSE))</f>
        <v/>
      </c>
      <c r="O171" s="8" t="str">
        <f t="shared" si="2"/>
        <v/>
      </c>
    </row>
    <row r="172" spans="12:15" x14ac:dyDescent="0.3">
      <c r="L172" s="9" t="str">
        <f ca="1">IF( M172="","",HLOOKUP(M172,Lookup!$A$1:$O$36,  INDIRECT("K" &amp; ROW()) - 4, FALSE))</f>
        <v/>
      </c>
      <c r="O172" s="8" t="str">
        <f t="shared" si="2"/>
        <v/>
      </c>
    </row>
    <row r="173" spans="12:15" x14ac:dyDescent="0.3">
      <c r="L173" s="9" t="str">
        <f ca="1">IF( M173="","",HLOOKUP(M173,Lookup!$A$1:$O$36,  INDIRECT("K" &amp; ROW()) - 4, FALSE))</f>
        <v/>
      </c>
      <c r="O173" s="8" t="str">
        <f t="shared" si="2"/>
        <v/>
      </c>
    </row>
    <row r="174" spans="12:15" x14ac:dyDescent="0.3">
      <c r="L174" s="9" t="str">
        <f ca="1">IF( M174="","",HLOOKUP(M174,Lookup!$A$1:$O$36,  INDIRECT("K" &amp; ROW()) - 4, FALSE))</f>
        <v/>
      </c>
      <c r="O174" s="8" t="str">
        <f t="shared" si="2"/>
        <v/>
      </c>
    </row>
    <row r="175" spans="12:15" x14ac:dyDescent="0.3">
      <c r="L175" s="9" t="str">
        <f ca="1">IF( M175="","",HLOOKUP(M175,Lookup!$A$1:$O$36,  INDIRECT("K" &amp; ROW()) - 4, FALSE))</f>
        <v/>
      </c>
      <c r="O175" s="8" t="str">
        <f t="shared" si="2"/>
        <v/>
      </c>
    </row>
    <row r="176" spans="12:15" x14ac:dyDescent="0.3">
      <c r="L176" s="9" t="str">
        <f ca="1">IF( M176="","",HLOOKUP(M176,Lookup!$A$1:$O$36,  INDIRECT("K" &amp; ROW()) - 4, FALSE))</f>
        <v/>
      </c>
      <c r="O176" s="8" t="str">
        <f t="shared" si="2"/>
        <v/>
      </c>
    </row>
    <row r="177" spans="12:15" x14ac:dyDescent="0.3">
      <c r="L177" s="9" t="str">
        <f ca="1">IF( M177="","",HLOOKUP(M177,Lookup!$A$1:$O$36,  INDIRECT("K" &amp; ROW()) - 4, FALSE))</f>
        <v/>
      </c>
      <c r="O177" s="8" t="str">
        <f t="shared" si="2"/>
        <v/>
      </c>
    </row>
    <row r="178" spans="12:15" x14ac:dyDescent="0.3">
      <c r="L178" s="9" t="str">
        <f ca="1">IF( M178="","",HLOOKUP(M178,Lookup!$A$1:$O$36,  INDIRECT("K" &amp; ROW()) - 4, FALSE))</f>
        <v/>
      </c>
      <c r="O178" s="8" t="str">
        <f t="shared" si="2"/>
        <v/>
      </c>
    </row>
    <row r="179" spans="12:15" x14ac:dyDescent="0.3">
      <c r="L179" s="9" t="str">
        <f ca="1">IF( M179="","",HLOOKUP(M179,Lookup!$A$1:$O$36,  INDIRECT("K" &amp; ROW()) - 4, FALSE))</f>
        <v/>
      </c>
      <c r="O179" s="8" t="str">
        <f t="shared" si="2"/>
        <v/>
      </c>
    </row>
    <row r="180" spans="12:15" x14ac:dyDescent="0.3">
      <c r="L180" s="9" t="str">
        <f ca="1">IF( M180="","",HLOOKUP(M180,Lookup!$A$1:$O$36,  INDIRECT("K" &amp; ROW()) - 4, FALSE))</f>
        <v/>
      </c>
      <c r="O180" s="8" t="str">
        <f t="shared" si="2"/>
        <v/>
      </c>
    </row>
    <row r="181" spans="12:15" x14ac:dyDescent="0.3">
      <c r="L181" s="9" t="str">
        <f ca="1">IF( M181="","",HLOOKUP(M181,Lookup!$A$1:$O$36,  INDIRECT("K" &amp; ROW()) - 4, FALSE))</f>
        <v/>
      </c>
      <c r="O181" s="8" t="str">
        <f t="shared" si="2"/>
        <v/>
      </c>
    </row>
    <row r="182" spans="12:15" x14ac:dyDescent="0.3">
      <c r="L182" s="9" t="str">
        <f ca="1">IF( M182="","",HLOOKUP(M182,Lookup!$A$1:$O$36,  INDIRECT("K" &amp; ROW()) - 4, FALSE))</f>
        <v/>
      </c>
      <c r="O182" s="8" t="str">
        <f t="shared" si="2"/>
        <v/>
      </c>
    </row>
    <row r="183" spans="12:15" x14ac:dyDescent="0.3">
      <c r="L183" s="9" t="str">
        <f ca="1">IF( M183="","",HLOOKUP(M183,Lookup!$A$1:$O$36,  INDIRECT("K" &amp; ROW()) - 4, FALSE))</f>
        <v/>
      </c>
      <c r="O183" s="8" t="str">
        <f t="shared" si="2"/>
        <v/>
      </c>
    </row>
    <row r="184" spans="12:15" x14ac:dyDescent="0.3">
      <c r="L184" s="9" t="str">
        <f ca="1">IF( M184="","",HLOOKUP(M184,Lookup!$A$1:$O$36,  INDIRECT("K" &amp; ROW()) - 4, FALSE))</f>
        <v/>
      </c>
      <c r="O184" s="8" t="str">
        <f t="shared" si="2"/>
        <v/>
      </c>
    </row>
    <row r="185" spans="12:15" x14ac:dyDescent="0.3">
      <c r="L185" s="9" t="str">
        <f ca="1">IF( M185="","",HLOOKUP(M185,Lookup!$A$1:$O$36,  INDIRECT("K" &amp; ROW()) - 4, FALSE))</f>
        <v/>
      </c>
      <c r="O185" s="8" t="str">
        <f t="shared" si="2"/>
        <v/>
      </c>
    </row>
    <row r="186" spans="12:15" x14ac:dyDescent="0.3">
      <c r="L186" s="9" t="str">
        <f ca="1">IF( M186="","",HLOOKUP(M186,Lookup!$A$1:$O$36,  INDIRECT("K" &amp; ROW()) - 4, FALSE))</f>
        <v/>
      </c>
      <c r="O186" s="8" t="str">
        <f t="shared" si="2"/>
        <v/>
      </c>
    </row>
    <row r="187" spans="12:15" x14ac:dyDescent="0.3">
      <c r="L187" s="9" t="str">
        <f ca="1">IF( M187="","",HLOOKUP(M187,Lookup!$A$1:$O$36,  INDIRECT("K" &amp; ROW()) - 4, FALSE))</f>
        <v/>
      </c>
      <c r="O187" s="8" t="str">
        <f t="shared" si="2"/>
        <v/>
      </c>
    </row>
    <row r="188" spans="12:15" x14ac:dyDescent="0.3">
      <c r="L188" s="9" t="str">
        <f ca="1">IF( M188="","",HLOOKUP(M188,Lookup!$A$1:$O$36,  INDIRECT("K" &amp; ROW()) - 4, FALSE))</f>
        <v/>
      </c>
      <c r="O188" s="8" t="str">
        <f t="shared" si="2"/>
        <v/>
      </c>
    </row>
    <row r="189" spans="12:15" x14ac:dyDescent="0.3">
      <c r="L189" s="9" t="str">
        <f ca="1">IF( M189="","",HLOOKUP(M189,Lookup!$A$1:$O$36,  INDIRECT("K" &amp; ROW()) - 4, FALSE))</f>
        <v/>
      </c>
      <c r="O189" s="8" t="str">
        <f t="shared" si="2"/>
        <v/>
      </c>
    </row>
    <row r="190" spans="12:15" x14ac:dyDescent="0.3">
      <c r="L190" s="9" t="str">
        <f ca="1">IF( M190="","",HLOOKUP(M190,Lookup!$A$1:$O$36,  INDIRECT("K" &amp; ROW()) - 4, FALSE))</f>
        <v/>
      </c>
      <c r="O190" s="8" t="str">
        <f t="shared" si="2"/>
        <v/>
      </c>
    </row>
    <row r="191" spans="12:15" x14ac:dyDescent="0.3">
      <c r="L191" s="9" t="str">
        <f ca="1">IF( M191="","",HLOOKUP(M191,Lookup!$A$1:$O$36,  INDIRECT("K" &amp; ROW()) - 4, FALSE))</f>
        <v/>
      </c>
      <c r="O191" s="8" t="str">
        <f t="shared" si="2"/>
        <v/>
      </c>
    </row>
    <row r="192" spans="12:15" x14ac:dyDescent="0.3">
      <c r="L192" s="9" t="str">
        <f ca="1">IF( M192="","",HLOOKUP(M192,Lookup!$A$1:$O$36,  INDIRECT("K" &amp; ROW()) - 4, FALSE))</f>
        <v/>
      </c>
      <c r="O192" s="8" t="str">
        <f t="shared" si="2"/>
        <v/>
      </c>
    </row>
    <row r="193" spans="12:15" x14ac:dyDescent="0.3">
      <c r="L193" s="9" t="str">
        <f ca="1">IF( M193="","",HLOOKUP(M193,Lookup!$A$1:$O$36,  INDIRECT("K" &amp; ROW()) - 4, FALSE))</f>
        <v/>
      </c>
      <c r="O193" s="8" t="str">
        <f t="shared" si="2"/>
        <v/>
      </c>
    </row>
    <row r="194" spans="12:15" x14ac:dyDescent="0.3">
      <c r="L194" s="9" t="str">
        <f ca="1">IF( M194="","",HLOOKUP(M194,Lookup!$A$1:$O$36,  INDIRECT("K" &amp; ROW()) - 4, FALSE))</f>
        <v/>
      </c>
      <c r="O194" s="8" t="str">
        <f t="shared" si="2"/>
        <v/>
      </c>
    </row>
    <row r="195" spans="12:15" x14ac:dyDescent="0.3">
      <c r="L195" s="9" t="str">
        <f ca="1">IF( M195="","",HLOOKUP(M195,Lookup!$A$1:$O$36,  INDIRECT("K" &amp; ROW()) - 4, FALSE))</f>
        <v/>
      </c>
      <c r="O195" s="8" t="str">
        <f t="shared" ref="O195:O200" si="3">IF(J195="","",IF(ISNUMBER(SEARCH("women",J195)),"F","M"))</f>
        <v/>
      </c>
    </row>
    <row r="196" spans="12:15" x14ac:dyDescent="0.3">
      <c r="O196" s="8" t="str">
        <f t="shared" si="3"/>
        <v/>
      </c>
    </row>
    <row r="197" spans="12:15" x14ac:dyDescent="0.3">
      <c r="O197" s="8" t="str">
        <f t="shared" si="3"/>
        <v/>
      </c>
    </row>
    <row r="198" spans="12:15" x14ac:dyDescent="0.3">
      <c r="O198" s="8" t="str">
        <f t="shared" si="3"/>
        <v/>
      </c>
    </row>
    <row r="199" spans="12:15" x14ac:dyDescent="0.3">
      <c r="O199" s="8" t="str">
        <f t="shared" si="3"/>
        <v/>
      </c>
    </row>
    <row r="200" spans="12:15" x14ac:dyDescent="0.3">
      <c r="O200" s="8" t="str">
        <f t="shared" si="3"/>
        <v/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/>
  </sheetViews>
  <sheetFormatPr defaultRowHeight="14.4" x14ac:dyDescent="0.3"/>
  <cols>
    <col min="1" max="1" width="8.88671875" style="1"/>
    <col min="2" max="15" width="8.88671875" style="4"/>
    <col min="16" max="16384" width="8.88671875" style="1"/>
  </cols>
  <sheetData>
    <row r="1" spans="1:16" x14ac:dyDescent="0.3">
      <c r="A1" s="2" t="s">
        <v>22</v>
      </c>
      <c r="B1" s="3" t="s">
        <v>36</v>
      </c>
      <c r="C1" s="3" t="s">
        <v>37</v>
      </c>
      <c r="D1" s="3" t="s">
        <v>18</v>
      </c>
      <c r="E1" s="3" t="s">
        <v>19</v>
      </c>
      <c r="F1" s="3" t="s">
        <v>38</v>
      </c>
      <c r="G1" s="3" t="s">
        <v>39</v>
      </c>
      <c r="H1" s="3" t="s">
        <v>20</v>
      </c>
      <c r="I1" s="3" t="s">
        <v>17</v>
      </c>
      <c r="J1" s="3" t="s">
        <v>40</v>
      </c>
      <c r="K1" s="3" t="s">
        <v>41</v>
      </c>
      <c r="L1" s="3" t="s">
        <v>25</v>
      </c>
      <c r="M1" s="3" t="s">
        <v>27</v>
      </c>
      <c r="N1" s="3" t="s">
        <v>26</v>
      </c>
      <c r="O1" s="3" t="s">
        <v>28</v>
      </c>
      <c r="P1" s="5" t="s">
        <v>35</v>
      </c>
    </row>
    <row r="2" spans="1:16" x14ac:dyDescent="0.3">
      <c r="A2" s="2">
        <v>6</v>
      </c>
      <c r="B2" s="4" t="s">
        <v>23</v>
      </c>
      <c r="C2" s="4" t="s">
        <v>23</v>
      </c>
      <c r="D2" s="4" t="s">
        <v>23</v>
      </c>
      <c r="E2" s="4" t="s">
        <v>23</v>
      </c>
      <c r="F2" s="4" t="s">
        <v>23</v>
      </c>
      <c r="G2" s="4" t="s">
        <v>23</v>
      </c>
      <c r="H2" s="4" t="s">
        <v>23</v>
      </c>
      <c r="I2" s="4" t="s">
        <v>23</v>
      </c>
      <c r="J2" s="4" t="s">
        <v>23</v>
      </c>
      <c r="K2" s="4" t="s">
        <v>29</v>
      </c>
      <c r="L2" s="6" t="s">
        <v>45</v>
      </c>
      <c r="M2" s="6" t="s">
        <v>45</v>
      </c>
      <c r="N2" s="6" t="s">
        <v>45</v>
      </c>
      <c r="O2" s="6" t="s">
        <v>45</v>
      </c>
    </row>
    <row r="3" spans="1:16" x14ac:dyDescent="0.3">
      <c r="A3" s="2">
        <v>7</v>
      </c>
      <c r="B3" s="4" t="s">
        <v>23</v>
      </c>
      <c r="C3" s="4" t="s">
        <v>23</v>
      </c>
      <c r="D3" s="4" t="s">
        <v>23</v>
      </c>
      <c r="E3" s="4" t="s">
        <v>23</v>
      </c>
      <c r="F3" s="4" t="s">
        <v>23</v>
      </c>
      <c r="G3" s="4" t="s">
        <v>23</v>
      </c>
      <c r="H3" s="4" t="s">
        <v>23</v>
      </c>
      <c r="I3" s="4" t="s">
        <v>23</v>
      </c>
      <c r="J3" s="4" t="s">
        <v>23</v>
      </c>
      <c r="K3" s="4" t="s">
        <v>29</v>
      </c>
      <c r="L3" s="6" t="s">
        <v>45</v>
      </c>
      <c r="M3" s="6" t="s">
        <v>45</v>
      </c>
      <c r="N3" s="6" t="s">
        <v>45</v>
      </c>
      <c r="O3" s="6" t="s">
        <v>45</v>
      </c>
    </row>
    <row r="4" spans="1:16" x14ac:dyDescent="0.3">
      <c r="A4" s="2">
        <v>8</v>
      </c>
      <c r="B4" s="4" t="s">
        <v>23</v>
      </c>
      <c r="C4" s="4" t="s">
        <v>23</v>
      </c>
      <c r="D4" s="4" t="s">
        <v>23</v>
      </c>
      <c r="E4" s="4" t="s">
        <v>23</v>
      </c>
      <c r="F4" s="4" t="s">
        <v>23</v>
      </c>
      <c r="G4" s="4" t="s">
        <v>23</v>
      </c>
      <c r="H4" s="4" t="s">
        <v>23</v>
      </c>
      <c r="I4" s="4" t="s">
        <v>23</v>
      </c>
      <c r="J4" s="4" t="s">
        <v>23</v>
      </c>
      <c r="K4" s="4" t="s">
        <v>29</v>
      </c>
      <c r="L4" s="6" t="s">
        <v>45</v>
      </c>
      <c r="M4" s="6" t="s">
        <v>45</v>
      </c>
      <c r="N4" s="6" t="s">
        <v>45</v>
      </c>
      <c r="O4" s="6" t="s">
        <v>45</v>
      </c>
    </row>
    <row r="5" spans="1:16" x14ac:dyDescent="0.3">
      <c r="A5" s="2">
        <v>9</v>
      </c>
      <c r="B5" s="4" t="s">
        <v>23</v>
      </c>
      <c r="C5" s="4" t="s">
        <v>23</v>
      </c>
      <c r="D5" s="4" t="s">
        <v>23</v>
      </c>
      <c r="E5" s="4" t="s">
        <v>23</v>
      </c>
      <c r="F5" s="4" t="s">
        <v>23</v>
      </c>
      <c r="G5" s="4" t="s">
        <v>23</v>
      </c>
      <c r="H5" s="4" t="s">
        <v>23</v>
      </c>
      <c r="I5" s="4" t="s">
        <v>23</v>
      </c>
      <c r="J5" s="4" t="s">
        <v>23</v>
      </c>
      <c r="K5" s="4" t="s">
        <v>29</v>
      </c>
      <c r="L5" s="6" t="s">
        <v>45</v>
      </c>
      <c r="M5" s="6" t="s">
        <v>45</v>
      </c>
      <c r="N5" s="6" t="s">
        <v>45</v>
      </c>
      <c r="O5" s="6" t="s">
        <v>45</v>
      </c>
    </row>
    <row r="6" spans="1:16" x14ac:dyDescent="0.3">
      <c r="A6" s="2">
        <v>10</v>
      </c>
      <c r="B6" s="4" t="s">
        <v>23</v>
      </c>
      <c r="C6" s="4" t="s">
        <v>23</v>
      </c>
      <c r="D6" s="4" t="s">
        <v>23</v>
      </c>
      <c r="E6" s="4" t="s">
        <v>23</v>
      </c>
      <c r="F6" s="4" t="s">
        <v>23</v>
      </c>
      <c r="G6" s="4" t="s">
        <v>23</v>
      </c>
      <c r="H6" s="4" t="s">
        <v>23</v>
      </c>
      <c r="I6" s="4" t="s">
        <v>23</v>
      </c>
      <c r="J6" s="4" t="s">
        <v>23</v>
      </c>
      <c r="K6" s="4" t="s">
        <v>29</v>
      </c>
      <c r="L6" s="6" t="s">
        <v>45</v>
      </c>
      <c r="M6" s="6" t="s">
        <v>45</v>
      </c>
      <c r="N6" s="6" t="s">
        <v>45</v>
      </c>
      <c r="O6" s="6" t="s">
        <v>45</v>
      </c>
    </row>
    <row r="7" spans="1:16" x14ac:dyDescent="0.3">
      <c r="A7" s="2">
        <v>11</v>
      </c>
      <c r="B7" s="4" t="s">
        <v>23</v>
      </c>
      <c r="C7" s="4" t="s">
        <v>23</v>
      </c>
      <c r="D7" s="4" t="s">
        <v>23</v>
      </c>
      <c r="E7" s="4" t="s">
        <v>23</v>
      </c>
      <c r="F7" s="4" t="s">
        <v>23</v>
      </c>
      <c r="G7" s="4" t="s">
        <v>23</v>
      </c>
      <c r="H7" s="4" t="s">
        <v>23</v>
      </c>
      <c r="I7" s="4" t="s">
        <v>23</v>
      </c>
      <c r="J7" s="4" t="s">
        <v>23</v>
      </c>
      <c r="K7" s="4" t="s">
        <v>29</v>
      </c>
      <c r="L7" s="6" t="s">
        <v>45</v>
      </c>
      <c r="M7" s="6" t="s">
        <v>45</v>
      </c>
      <c r="N7" s="6" t="s">
        <v>45</v>
      </c>
      <c r="O7" s="4" t="s">
        <v>33</v>
      </c>
    </row>
    <row r="8" spans="1:16" x14ac:dyDescent="0.3">
      <c r="A8" s="2">
        <v>12</v>
      </c>
      <c r="B8" s="4" t="s">
        <v>23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29</v>
      </c>
      <c r="L8" s="6" t="s">
        <v>45</v>
      </c>
      <c r="M8" s="6" t="s">
        <v>45</v>
      </c>
      <c r="N8" s="6" t="s">
        <v>45</v>
      </c>
      <c r="O8" s="4" t="s">
        <v>33</v>
      </c>
    </row>
    <row r="9" spans="1:16" x14ac:dyDescent="0.3">
      <c r="A9" s="2">
        <v>13</v>
      </c>
      <c r="B9" s="4" t="s">
        <v>24</v>
      </c>
      <c r="C9" s="4" t="s">
        <v>24</v>
      </c>
      <c r="D9" s="4" t="s">
        <v>24</v>
      </c>
      <c r="E9" s="4" t="s">
        <v>24</v>
      </c>
      <c r="F9" s="4" t="s">
        <v>24</v>
      </c>
      <c r="G9" s="4" t="s">
        <v>24</v>
      </c>
      <c r="H9" s="4" t="s">
        <v>24</v>
      </c>
      <c r="I9" s="4" t="s">
        <v>24</v>
      </c>
      <c r="J9" s="4" t="s">
        <v>24</v>
      </c>
      <c r="K9" s="4" t="s">
        <v>29</v>
      </c>
      <c r="L9" s="6" t="s">
        <v>45</v>
      </c>
      <c r="M9" s="6" t="s">
        <v>45</v>
      </c>
      <c r="N9" s="6" t="s">
        <v>45</v>
      </c>
      <c r="O9" s="4" t="s">
        <v>32</v>
      </c>
    </row>
    <row r="10" spans="1:16" x14ac:dyDescent="0.3">
      <c r="A10" s="2">
        <v>14</v>
      </c>
      <c r="B10" s="4" t="s">
        <v>24</v>
      </c>
      <c r="C10" s="4" t="s">
        <v>24</v>
      </c>
      <c r="D10" s="4" t="s">
        <v>24</v>
      </c>
      <c r="E10" s="4" t="s">
        <v>24</v>
      </c>
      <c r="F10" s="4" t="s">
        <v>24</v>
      </c>
      <c r="G10" s="4" t="s">
        <v>24</v>
      </c>
      <c r="H10" s="4" t="s">
        <v>24</v>
      </c>
      <c r="I10" s="4" t="s">
        <v>24</v>
      </c>
      <c r="J10" s="4" t="s">
        <v>24</v>
      </c>
      <c r="K10" s="4" t="s">
        <v>29</v>
      </c>
      <c r="L10" s="6" t="s">
        <v>45</v>
      </c>
      <c r="M10" s="6" t="s">
        <v>45</v>
      </c>
      <c r="N10" s="6" t="s">
        <v>45</v>
      </c>
      <c r="O10" s="4" t="s">
        <v>32</v>
      </c>
    </row>
    <row r="11" spans="1:16" x14ac:dyDescent="0.3">
      <c r="A11" s="2">
        <v>15</v>
      </c>
      <c r="B11" s="4" t="s">
        <v>24</v>
      </c>
      <c r="C11" s="4" t="s">
        <v>24</v>
      </c>
      <c r="D11" s="4" t="s">
        <v>24</v>
      </c>
      <c r="E11" s="4" t="s">
        <v>24</v>
      </c>
      <c r="F11" s="4" t="s">
        <v>24</v>
      </c>
      <c r="G11" s="4" t="s">
        <v>24</v>
      </c>
      <c r="H11" s="4" t="s">
        <v>24</v>
      </c>
      <c r="I11" s="4" t="s">
        <v>24</v>
      </c>
      <c r="J11" s="4" t="s">
        <v>24</v>
      </c>
      <c r="K11" s="4" t="s">
        <v>30</v>
      </c>
      <c r="L11" s="4" t="s">
        <v>31</v>
      </c>
      <c r="M11" s="6" t="s">
        <v>45</v>
      </c>
      <c r="N11" s="6" t="s">
        <v>45</v>
      </c>
      <c r="O11" s="6" t="s">
        <v>45</v>
      </c>
    </row>
    <row r="12" spans="1:16" x14ac:dyDescent="0.3">
      <c r="A12" s="2">
        <v>16</v>
      </c>
      <c r="B12" s="4" t="s">
        <v>24</v>
      </c>
      <c r="C12" s="4" t="s">
        <v>24</v>
      </c>
      <c r="D12" s="4" t="s">
        <v>24</v>
      </c>
      <c r="E12" s="4" t="s">
        <v>24</v>
      </c>
      <c r="F12" s="4" t="s">
        <v>24</v>
      </c>
      <c r="G12" s="4" t="s">
        <v>24</v>
      </c>
      <c r="H12" s="4" t="s">
        <v>24</v>
      </c>
      <c r="I12" s="4" t="s">
        <v>24</v>
      </c>
      <c r="J12" s="4" t="s">
        <v>24</v>
      </c>
      <c r="K12" s="4" t="s">
        <v>30</v>
      </c>
      <c r="L12" s="4" t="s">
        <v>31</v>
      </c>
      <c r="M12" s="6" t="s">
        <v>45</v>
      </c>
      <c r="N12" s="6" t="s">
        <v>45</v>
      </c>
      <c r="O12" s="6" t="s">
        <v>45</v>
      </c>
    </row>
    <row r="13" spans="1:16" x14ac:dyDescent="0.3">
      <c r="A13" s="2">
        <v>17</v>
      </c>
      <c r="B13" s="4" t="s">
        <v>24</v>
      </c>
      <c r="C13" s="4" t="s">
        <v>24</v>
      </c>
      <c r="D13" s="4" t="s">
        <v>24</v>
      </c>
      <c r="E13" s="4" t="s">
        <v>24</v>
      </c>
      <c r="F13" s="4" t="s">
        <v>24</v>
      </c>
      <c r="G13" s="4" t="s">
        <v>24</v>
      </c>
      <c r="H13" s="4" t="s">
        <v>24</v>
      </c>
      <c r="I13" s="4" t="s">
        <v>24</v>
      </c>
      <c r="J13" s="4" t="s">
        <v>24</v>
      </c>
      <c r="K13" s="4" t="s">
        <v>30</v>
      </c>
      <c r="L13" s="6" t="s">
        <v>45</v>
      </c>
      <c r="M13" s="4" t="s">
        <v>34</v>
      </c>
      <c r="N13" s="4" t="s">
        <v>34</v>
      </c>
      <c r="O13" s="6" t="s">
        <v>45</v>
      </c>
    </row>
    <row r="14" spans="1:16" x14ac:dyDescent="0.3">
      <c r="A14" s="2">
        <v>18</v>
      </c>
      <c r="B14" s="4" t="s">
        <v>24</v>
      </c>
      <c r="C14" s="4" t="s">
        <v>24</v>
      </c>
      <c r="D14" s="4" t="s">
        <v>24</v>
      </c>
      <c r="E14" s="4" t="s">
        <v>24</v>
      </c>
      <c r="F14" s="4" t="s">
        <v>24</v>
      </c>
      <c r="G14" s="4" t="s">
        <v>24</v>
      </c>
      <c r="H14" s="4" t="s">
        <v>24</v>
      </c>
      <c r="I14" s="4" t="s">
        <v>24</v>
      </c>
      <c r="J14" s="4" t="s">
        <v>24</v>
      </c>
      <c r="K14" s="4" t="s">
        <v>30</v>
      </c>
      <c r="L14" s="6" t="s">
        <v>45</v>
      </c>
      <c r="M14" s="4" t="s">
        <v>34</v>
      </c>
      <c r="N14" s="4" t="s">
        <v>34</v>
      </c>
      <c r="O14" s="6" t="s">
        <v>45</v>
      </c>
    </row>
    <row r="15" spans="1:16" x14ac:dyDescent="0.3">
      <c r="A15" s="2">
        <v>19</v>
      </c>
      <c r="B15" s="4" t="s">
        <v>24</v>
      </c>
      <c r="C15" s="4" t="s">
        <v>24</v>
      </c>
      <c r="D15" s="4" t="s">
        <v>24</v>
      </c>
      <c r="E15" s="4" t="s">
        <v>24</v>
      </c>
      <c r="F15" s="4" t="s">
        <v>24</v>
      </c>
      <c r="G15" s="4" t="s">
        <v>24</v>
      </c>
      <c r="H15" s="4" t="s">
        <v>24</v>
      </c>
      <c r="I15" s="4" t="s">
        <v>24</v>
      </c>
      <c r="J15" s="4" t="s">
        <v>24</v>
      </c>
      <c r="K15" s="4" t="s">
        <v>30</v>
      </c>
      <c r="L15" s="6" t="s">
        <v>45</v>
      </c>
      <c r="M15" s="4" t="s">
        <v>34</v>
      </c>
      <c r="N15" s="4" t="s">
        <v>34</v>
      </c>
      <c r="O15" s="6" t="s">
        <v>45</v>
      </c>
    </row>
    <row r="16" spans="1:16" x14ac:dyDescent="0.3">
      <c r="A16" s="2">
        <v>20</v>
      </c>
      <c r="B16" s="4" t="s">
        <v>24</v>
      </c>
      <c r="C16" s="4" t="s">
        <v>24</v>
      </c>
      <c r="D16" s="4" t="s">
        <v>24</v>
      </c>
      <c r="E16" s="4" t="s">
        <v>24</v>
      </c>
      <c r="F16" s="4" t="s">
        <v>24</v>
      </c>
      <c r="G16" s="4" t="s">
        <v>24</v>
      </c>
      <c r="H16" s="4" t="s">
        <v>24</v>
      </c>
      <c r="I16" s="4" t="s">
        <v>24</v>
      </c>
      <c r="J16" s="4" t="s">
        <v>24</v>
      </c>
      <c r="K16" s="4" t="s">
        <v>30</v>
      </c>
      <c r="L16" s="6" t="s">
        <v>45</v>
      </c>
      <c r="M16" s="4" t="s">
        <v>34</v>
      </c>
      <c r="N16" s="4" t="s">
        <v>34</v>
      </c>
      <c r="O16" s="6" t="s">
        <v>45</v>
      </c>
    </row>
    <row r="17" spans="1:15" x14ac:dyDescent="0.3">
      <c r="A17" s="2">
        <v>21</v>
      </c>
      <c r="B17" s="4" t="s">
        <v>24</v>
      </c>
      <c r="C17" s="4" t="s">
        <v>24</v>
      </c>
      <c r="D17" s="4" t="s">
        <v>24</v>
      </c>
      <c r="E17" s="4" t="s">
        <v>24</v>
      </c>
      <c r="F17" s="4" t="s">
        <v>24</v>
      </c>
      <c r="G17" s="4" t="s">
        <v>24</v>
      </c>
      <c r="H17" s="4" t="s">
        <v>24</v>
      </c>
      <c r="I17" s="4" t="s">
        <v>24</v>
      </c>
      <c r="J17" s="4" t="s">
        <v>24</v>
      </c>
      <c r="K17" s="4" t="s">
        <v>30</v>
      </c>
      <c r="L17" s="6" t="s">
        <v>45</v>
      </c>
      <c r="M17" s="4" t="s">
        <v>34</v>
      </c>
      <c r="N17" s="4" t="s">
        <v>34</v>
      </c>
      <c r="O17" s="6" t="s">
        <v>45</v>
      </c>
    </row>
    <row r="18" spans="1:15" x14ac:dyDescent="0.3">
      <c r="A18" s="2">
        <v>22</v>
      </c>
      <c r="B18" s="4" t="s">
        <v>24</v>
      </c>
      <c r="C18" s="4" t="s">
        <v>24</v>
      </c>
      <c r="D18" s="4" t="s">
        <v>24</v>
      </c>
      <c r="E18" s="4" t="s">
        <v>24</v>
      </c>
      <c r="F18" s="4" t="s">
        <v>24</v>
      </c>
      <c r="G18" s="4" t="s">
        <v>24</v>
      </c>
      <c r="H18" s="4" t="s">
        <v>24</v>
      </c>
      <c r="I18" s="4" t="s">
        <v>24</v>
      </c>
      <c r="J18" s="4" t="s">
        <v>24</v>
      </c>
      <c r="K18" s="4" t="s">
        <v>30</v>
      </c>
      <c r="L18" s="6" t="s">
        <v>45</v>
      </c>
      <c r="M18" s="4" t="s">
        <v>34</v>
      </c>
      <c r="N18" s="4" t="s">
        <v>34</v>
      </c>
      <c r="O18" s="6" t="s">
        <v>45</v>
      </c>
    </row>
    <row r="19" spans="1:15" x14ac:dyDescent="0.3">
      <c r="A19" s="2">
        <v>23</v>
      </c>
      <c r="B19" s="4" t="s">
        <v>24</v>
      </c>
      <c r="C19" s="4" t="s">
        <v>24</v>
      </c>
      <c r="D19" s="4" t="s">
        <v>24</v>
      </c>
      <c r="E19" s="4" t="s">
        <v>24</v>
      </c>
      <c r="F19" s="4" t="s">
        <v>24</v>
      </c>
      <c r="G19" s="4" t="s">
        <v>24</v>
      </c>
      <c r="H19" s="4" t="s">
        <v>24</v>
      </c>
      <c r="I19" s="4" t="s">
        <v>24</v>
      </c>
      <c r="J19" s="4" t="s">
        <v>24</v>
      </c>
      <c r="K19" s="4" t="s">
        <v>30</v>
      </c>
      <c r="L19" s="6" t="s">
        <v>45</v>
      </c>
      <c r="M19" s="4" t="s">
        <v>34</v>
      </c>
      <c r="N19" s="4" t="s">
        <v>34</v>
      </c>
      <c r="O19" s="6" t="s">
        <v>45</v>
      </c>
    </row>
    <row r="20" spans="1:15" x14ac:dyDescent="0.3">
      <c r="A20" s="2">
        <v>24</v>
      </c>
      <c r="B20" s="4" t="s">
        <v>24</v>
      </c>
      <c r="C20" s="4" t="s">
        <v>24</v>
      </c>
      <c r="D20" s="4" t="s">
        <v>24</v>
      </c>
      <c r="E20" s="4" t="s">
        <v>24</v>
      </c>
      <c r="F20" s="4" t="s">
        <v>24</v>
      </c>
      <c r="G20" s="4" t="s">
        <v>24</v>
      </c>
      <c r="H20" s="4" t="s">
        <v>24</v>
      </c>
      <c r="I20" s="4" t="s">
        <v>24</v>
      </c>
      <c r="J20" s="4" t="s">
        <v>24</v>
      </c>
      <c r="K20" s="4" t="s">
        <v>30</v>
      </c>
      <c r="L20" s="6" t="s">
        <v>45</v>
      </c>
      <c r="M20" s="4" t="s">
        <v>34</v>
      </c>
      <c r="N20" s="4" t="s">
        <v>34</v>
      </c>
      <c r="O20" s="6" t="s">
        <v>45</v>
      </c>
    </row>
    <row r="21" spans="1:15" x14ac:dyDescent="0.3">
      <c r="A21" s="2">
        <v>25</v>
      </c>
      <c r="B21" s="4" t="s">
        <v>24</v>
      </c>
      <c r="C21" s="4" t="s">
        <v>24</v>
      </c>
      <c r="D21" s="4" t="s">
        <v>24</v>
      </c>
      <c r="E21" s="4" t="s">
        <v>24</v>
      </c>
      <c r="F21" s="4" t="s">
        <v>24</v>
      </c>
      <c r="G21" s="4" t="s">
        <v>24</v>
      </c>
      <c r="H21" s="4" t="s">
        <v>24</v>
      </c>
      <c r="I21" s="4" t="s">
        <v>24</v>
      </c>
      <c r="J21" s="4" t="s">
        <v>24</v>
      </c>
      <c r="K21" s="4" t="s">
        <v>30</v>
      </c>
      <c r="L21" s="6" t="s">
        <v>45</v>
      </c>
      <c r="M21" s="4" t="s">
        <v>34</v>
      </c>
      <c r="N21" s="4" t="s">
        <v>34</v>
      </c>
      <c r="O21" s="6" t="s">
        <v>45</v>
      </c>
    </row>
    <row r="22" spans="1:15" x14ac:dyDescent="0.3">
      <c r="A22" s="2">
        <v>26</v>
      </c>
      <c r="B22" s="4" t="s">
        <v>24</v>
      </c>
      <c r="C22" s="4" t="s">
        <v>24</v>
      </c>
      <c r="D22" s="4" t="s">
        <v>24</v>
      </c>
      <c r="E22" s="4" t="s">
        <v>24</v>
      </c>
      <c r="F22" s="4" t="s">
        <v>24</v>
      </c>
      <c r="G22" s="4" t="s">
        <v>24</v>
      </c>
      <c r="H22" s="4" t="s">
        <v>24</v>
      </c>
      <c r="I22" s="4" t="s">
        <v>24</v>
      </c>
      <c r="J22" s="4" t="s">
        <v>24</v>
      </c>
      <c r="K22" s="4" t="s">
        <v>30</v>
      </c>
      <c r="L22" s="6" t="s">
        <v>45</v>
      </c>
      <c r="M22" s="4" t="s">
        <v>34</v>
      </c>
      <c r="N22" s="4" t="s">
        <v>34</v>
      </c>
      <c r="O22" s="6" t="s">
        <v>45</v>
      </c>
    </row>
    <row r="23" spans="1:15" x14ac:dyDescent="0.3">
      <c r="A23" s="2">
        <v>27</v>
      </c>
      <c r="B23" s="4" t="s">
        <v>24</v>
      </c>
      <c r="C23" s="4" t="s">
        <v>24</v>
      </c>
      <c r="D23" s="4" t="s">
        <v>24</v>
      </c>
      <c r="E23" s="4" t="s">
        <v>24</v>
      </c>
      <c r="F23" s="4" t="s">
        <v>24</v>
      </c>
      <c r="G23" s="4" t="s">
        <v>24</v>
      </c>
      <c r="H23" s="4" t="s">
        <v>24</v>
      </c>
      <c r="I23" s="4" t="s">
        <v>24</v>
      </c>
      <c r="J23" s="4" t="s">
        <v>24</v>
      </c>
      <c r="K23" s="4" t="s">
        <v>30</v>
      </c>
      <c r="L23" s="6" t="s">
        <v>45</v>
      </c>
      <c r="M23" s="4" t="s">
        <v>34</v>
      </c>
      <c r="N23" s="4" t="s">
        <v>34</v>
      </c>
      <c r="O23" s="6" t="s">
        <v>45</v>
      </c>
    </row>
    <row r="24" spans="1:15" x14ac:dyDescent="0.3">
      <c r="A24" s="2">
        <v>28</v>
      </c>
      <c r="B24" s="4" t="s">
        <v>24</v>
      </c>
      <c r="C24" s="4" t="s">
        <v>24</v>
      </c>
      <c r="D24" s="4" t="s">
        <v>24</v>
      </c>
      <c r="E24" s="4" t="s">
        <v>24</v>
      </c>
      <c r="F24" s="4" t="s">
        <v>24</v>
      </c>
      <c r="G24" s="4" t="s">
        <v>24</v>
      </c>
      <c r="H24" s="4" t="s">
        <v>24</v>
      </c>
      <c r="I24" s="4" t="s">
        <v>24</v>
      </c>
      <c r="J24" s="4" t="s">
        <v>24</v>
      </c>
      <c r="K24" s="4" t="s">
        <v>30</v>
      </c>
      <c r="L24" s="6" t="s">
        <v>45</v>
      </c>
      <c r="M24" s="4" t="s">
        <v>34</v>
      </c>
      <c r="N24" s="4" t="s">
        <v>34</v>
      </c>
      <c r="O24" s="6" t="s">
        <v>45</v>
      </c>
    </row>
    <row r="25" spans="1:15" x14ac:dyDescent="0.3">
      <c r="A25" s="2">
        <v>29</v>
      </c>
      <c r="B25" s="4" t="s">
        <v>24</v>
      </c>
      <c r="C25" s="4" t="s">
        <v>24</v>
      </c>
      <c r="D25" s="4" t="s">
        <v>24</v>
      </c>
      <c r="E25" s="4" t="s">
        <v>24</v>
      </c>
      <c r="F25" s="4" t="s">
        <v>24</v>
      </c>
      <c r="G25" s="4" t="s">
        <v>24</v>
      </c>
      <c r="H25" s="4" t="s">
        <v>24</v>
      </c>
      <c r="I25" s="4" t="s">
        <v>24</v>
      </c>
      <c r="J25" s="4" t="s">
        <v>24</v>
      </c>
      <c r="K25" s="4" t="s">
        <v>30</v>
      </c>
      <c r="L25" s="6" t="s">
        <v>45</v>
      </c>
      <c r="M25" s="4" t="s">
        <v>34</v>
      </c>
      <c r="N25" s="4" t="s">
        <v>34</v>
      </c>
      <c r="O25" s="6" t="s">
        <v>45</v>
      </c>
    </row>
    <row r="26" spans="1:15" x14ac:dyDescent="0.3">
      <c r="A26" s="2">
        <v>30</v>
      </c>
      <c r="B26" s="4" t="s">
        <v>24</v>
      </c>
      <c r="C26" s="4" t="s">
        <v>24</v>
      </c>
      <c r="D26" s="4" t="s">
        <v>24</v>
      </c>
      <c r="E26" s="4" t="s">
        <v>24</v>
      </c>
      <c r="F26" s="4" t="s">
        <v>24</v>
      </c>
      <c r="G26" s="4" t="s">
        <v>24</v>
      </c>
      <c r="H26" s="4" t="s">
        <v>24</v>
      </c>
      <c r="I26" s="4" t="s">
        <v>24</v>
      </c>
      <c r="J26" s="4" t="s">
        <v>24</v>
      </c>
      <c r="K26" s="4" t="s">
        <v>30</v>
      </c>
      <c r="L26" s="6" t="s">
        <v>45</v>
      </c>
      <c r="M26" s="4" t="s">
        <v>34</v>
      </c>
      <c r="N26" s="4" t="s">
        <v>34</v>
      </c>
      <c r="O26" s="6" t="s">
        <v>45</v>
      </c>
    </row>
    <row r="27" spans="1:15" x14ac:dyDescent="0.3">
      <c r="A27" s="2">
        <v>31</v>
      </c>
      <c r="B27" s="4" t="s">
        <v>24</v>
      </c>
      <c r="C27" s="4" t="s">
        <v>24</v>
      </c>
      <c r="D27" s="4" t="s">
        <v>24</v>
      </c>
      <c r="E27" s="4" t="s">
        <v>24</v>
      </c>
      <c r="F27" s="4" t="s">
        <v>24</v>
      </c>
      <c r="G27" s="4" t="s">
        <v>24</v>
      </c>
      <c r="H27" s="4" t="s">
        <v>24</v>
      </c>
      <c r="I27" s="4" t="s">
        <v>24</v>
      </c>
      <c r="J27" s="4" t="s">
        <v>24</v>
      </c>
      <c r="K27" s="4" t="s">
        <v>30</v>
      </c>
      <c r="L27" s="6" t="s">
        <v>45</v>
      </c>
      <c r="M27" s="4" t="s">
        <v>34</v>
      </c>
      <c r="N27" s="4" t="s">
        <v>34</v>
      </c>
      <c r="O27" s="6" t="s">
        <v>45</v>
      </c>
    </row>
    <row r="28" spans="1:15" x14ac:dyDescent="0.3">
      <c r="A28" s="2">
        <v>32</v>
      </c>
      <c r="B28" s="4" t="s">
        <v>24</v>
      </c>
      <c r="C28" s="4" t="s">
        <v>24</v>
      </c>
      <c r="D28" s="4" t="s">
        <v>24</v>
      </c>
      <c r="E28" s="4" t="s">
        <v>24</v>
      </c>
      <c r="F28" s="4" t="s">
        <v>24</v>
      </c>
      <c r="G28" s="4" t="s">
        <v>24</v>
      </c>
      <c r="H28" s="4" t="s">
        <v>24</v>
      </c>
      <c r="I28" s="4" t="s">
        <v>24</v>
      </c>
      <c r="J28" s="4" t="s">
        <v>24</v>
      </c>
      <c r="K28" s="4" t="s">
        <v>30</v>
      </c>
      <c r="L28" s="6" t="s">
        <v>45</v>
      </c>
      <c r="M28" s="4" t="s">
        <v>34</v>
      </c>
      <c r="N28" s="4" t="s">
        <v>34</v>
      </c>
      <c r="O28" s="6" t="s">
        <v>45</v>
      </c>
    </row>
    <row r="29" spans="1:15" x14ac:dyDescent="0.3">
      <c r="A29" s="2">
        <v>33</v>
      </c>
      <c r="B29" s="4" t="s">
        <v>24</v>
      </c>
      <c r="C29" s="4" t="s">
        <v>24</v>
      </c>
      <c r="D29" s="4" t="s">
        <v>24</v>
      </c>
      <c r="E29" s="4" t="s">
        <v>24</v>
      </c>
      <c r="F29" s="4" t="s">
        <v>24</v>
      </c>
      <c r="G29" s="4" t="s">
        <v>24</v>
      </c>
      <c r="H29" s="4" t="s">
        <v>24</v>
      </c>
      <c r="I29" s="4" t="s">
        <v>24</v>
      </c>
      <c r="J29" s="4" t="s">
        <v>24</v>
      </c>
      <c r="K29" s="4" t="s">
        <v>30</v>
      </c>
      <c r="L29" s="6" t="s">
        <v>45</v>
      </c>
      <c r="M29" s="4" t="s">
        <v>34</v>
      </c>
      <c r="N29" s="4" t="s">
        <v>34</v>
      </c>
      <c r="O29" s="6" t="s">
        <v>45</v>
      </c>
    </row>
    <row r="30" spans="1:15" x14ac:dyDescent="0.3">
      <c r="A30" s="2">
        <v>34</v>
      </c>
      <c r="B30" s="4" t="s">
        <v>24</v>
      </c>
      <c r="C30" s="4" t="s">
        <v>24</v>
      </c>
      <c r="D30" s="4" t="s">
        <v>24</v>
      </c>
      <c r="E30" s="4" t="s">
        <v>24</v>
      </c>
      <c r="F30" s="4" t="s">
        <v>24</v>
      </c>
      <c r="G30" s="4" t="s">
        <v>24</v>
      </c>
      <c r="H30" s="4" t="s">
        <v>24</v>
      </c>
      <c r="I30" s="4" t="s">
        <v>24</v>
      </c>
      <c r="J30" s="4" t="s">
        <v>24</v>
      </c>
      <c r="K30" s="4" t="s">
        <v>30</v>
      </c>
      <c r="L30" s="6" t="s">
        <v>45</v>
      </c>
      <c r="M30" s="4" t="s">
        <v>34</v>
      </c>
      <c r="N30" s="4" t="s">
        <v>34</v>
      </c>
      <c r="O30" s="6" t="s">
        <v>45</v>
      </c>
    </row>
    <row r="31" spans="1:15" x14ac:dyDescent="0.3">
      <c r="A31" s="2">
        <v>35</v>
      </c>
      <c r="B31" s="4" t="s">
        <v>24</v>
      </c>
      <c r="C31" s="4" t="s">
        <v>24</v>
      </c>
      <c r="D31" s="4" t="s">
        <v>24</v>
      </c>
      <c r="E31" s="4" t="s">
        <v>24</v>
      </c>
      <c r="F31" s="4" t="s">
        <v>24</v>
      </c>
      <c r="G31" s="4" t="s">
        <v>24</v>
      </c>
      <c r="H31" s="4" t="s">
        <v>24</v>
      </c>
      <c r="I31" s="4" t="s">
        <v>24</v>
      </c>
      <c r="J31" s="4" t="s">
        <v>24</v>
      </c>
      <c r="K31" s="4" t="s">
        <v>30</v>
      </c>
      <c r="L31" s="6" t="s">
        <v>45</v>
      </c>
      <c r="M31" s="4" t="s">
        <v>34</v>
      </c>
      <c r="N31" s="4" t="s">
        <v>34</v>
      </c>
      <c r="O31" s="6" t="s">
        <v>45</v>
      </c>
    </row>
    <row r="32" spans="1:15" x14ac:dyDescent="0.3">
      <c r="A32" s="2">
        <v>36</v>
      </c>
      <c r="B32" s="4" t="s">
        <v>24</v>
      </c>
      <c r="C32" s="4" t="s">
        <v>24</v>
      </c>
      <c r="D32" s="4" t="s">
        <v>24</v>
      </c>
      <c r="E32" s="4" t="s">
        <v>24</v>
      </c>
      <c r="F32" s="4" t="s">
        <v>24</v>
      </c>
      <c r="G32" s="4" t="s">
        <v>24</v>
      </c>
      <c r="H32" s="4" t="s">
        <v>24</v>
      </c>
      <c r="I32" s="4" t="s">
        <v>24</v>
      </c>
      <c r="J32" s="4" t="s">
        <v>24</v>
      </c>
      <c r="K32" s="4" t="s">
        <v>30</v>
      </c>
      <c r="L32" s="6" t="s">
        <v>45</v>
      </c>
      <c r="M32" s="4" t="s">
        <v>34</v>
      </c>
      <c r="N32" s="4" t="s">
        <v>34</v>
      </c>
      <c r="O32" s="6" t="s">
        <v>45</v>
      </c>
    </row>
    <row r="33" spans="1:15" x14ac:dyDescent="0.3">
      <c r="A33" s="2">
        <v>37</v>
      </c>
      <c r="B33" s="4" t="s">
        <v>24</v>
      </c>
      <c r="C33" s="4" t="s">
        <v>24</v>
      </c>
      <c r="D33" s="4" t="s">
        <v>24</v>
      </c>
      <c r="E33" s="4" t="s">
        <v>24</v>
      </c>
      <c r="F33" s="4" t="s">
        <v>24</v>
      </c>
      <c r="G33" s="4" t="s">
        <v>24</v>
      </c>
      <c r="H33" s="4" t="s">
        <v>24</v>
      </c>
      <c r="I33" s="4" t="s">
        <v>24</v>
      </c>
      <c r="J33" s="4" t="s">
        <v>24</v>
      </c>
      <c r="K33" s="4" t="s">
        <v>30</v>
      </c>
      <c r="L33" s="6" t="s">
        <v>45</v>
      </c>
      <c r="M33" s="4" t="s">
        <v>34</v>
      </c>
      <c r="N33" s="4" t="s">
        <v>34</v>
      </c>
      <c r="O33" s="6" t="s">
        <v>45</v>
      </c>
    </row>
    <row r="34" spans="1:15" x14ac:dyDescent="0.3">
      <c r="A34" s="2">
        <v>38</v>
      </c>
      <c r="B34" s="4" t="s">
        <v>24</v>
      </c>
      <c r="C34" s="4" t="s">
        <v>24</v>
      </c>
      <c r="D34" s="4" t="s">
        <v>24</v>
      </c>
      <c r="E34" s="4" t="s">
        <v>24</v>
      </c>
      <c r="F34" s="4" t="s">
        <v>24</v>
      </c>
      <c r="G34" s="4" t="s">
        <v>24</v>
      </c>
      <c r="H34" s="4" t="s">
        <v>24</v>
      </c>
      <c r="I34" s="4" t="s">
        <v>24</v>
      </c>
      <c r="J34" s="4" t="s">
        <v>24</v>
      </c>
      <c r="K34" s="4" t="s">
        <v>30</v>
      </c>
      <c r="L34" s="6" t="s">
        <v>45</v>
      </c>
      <c r="M34" s="4" t="s">
        <v>34</v>
      </c>
      <c r="N34" s="4" t="s">
        <v>34</v>
      </c>
      <c r="O34" s="6" t="s">
        <v>45</v>
      </c>
    </row>
    <row r="35" spans="1:15" x14ac:dyDescent="0.3">
      <c r="A35" s="2">
        <v>39</v>
      </c>
      <c r="B35" s="4" t="s">
        <v>24</v>
      </c>
      <c r="C35" s="4" t="s">
        <v>24</v>
      </c>
      <c r="D35" s="4" t="s">
        <v>24</v>
      </c>
      <c r="E35" s="4" t="s">
        <v>24</v>
      </c>
      <c r="F35" s="4" t="s">
        <v>24</v>
      </c>
      <c r="G35" s="4" t="s">
        <v>24</v>
      </c>
      <c r="H35" s="4" t="s">
        <v>24</v>
      </c>
      <c r="I35" s="4" t="s">
        <v>24</v>
      </c>
      <c r="J35" s="4" t="s">
        <v>24</v>
      </c>
      <c r="K35" s="4" t="s">
        <v>30</v>
      </c>
      <c r="L35" s="6" t="s">
        <v>45</v>
      </c>
      <c r="M35" s="4" t="s">
        <v>34</v>
      </c>
      <c r="N35" s="4" t="s">
        <v>34</v>
      </c>
      <c r="O35" s="6" t="s">
        <v>45</v>
      </c>
    </row>
    <row r="36" spans="1:15" x14ac:dyDescent="0.3">
      <c r="A36" s="2">
        <v>40</v>
      </c>
      <c r="B36" s="4" t="s">
        <v>24</v>
      </c>
      <c r="C36" s="4" t="s">
        <v>24</v>
      </c>
      <c r="D36" s="4" t="s">
        <v>24</v>
      </c>
      <c r="E36" s="4" t="s">
        <v>24</v>
      </c>
      <c r="F36" s="4" t="s">
        <v>24</v>
      </c>
      <c r="G36" s="4" t="s">
        <v>24</v>
      </c>
      <c r="H36" s="4" t="s">
        <v>24</v>
      </c>
      <c r="I36" s="4" t="s">
        <v>24</v>
      </c>
      <c r="J36" s="4" t="s">
        <v>24</v>
      </c>
      <c r="K36" s="4" t="s">
        <v>30</v>
      </c>
      <c r="L36" s="6" t="s">
        <v>45</v>
      </c>
      <c r="M36" s="4" t="s">
        <v>34</v>
      </c>
      <c r="N36" s="4" t="s">
        <v>34</v>
      </c>
      <c r="O36" s="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GroupPairExport-Sanction74431-0</vt:lpstr>
      <vt:lpstr>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McGrew</dc:creator>
  <cp:lastModifiedBy>Chris Edwards</cp:lastModifiedBy>
  <dcterms:created xsi:type="dcterms:W3CDTF">2020-01-10T13:46:12Z</dcterms:created>
  <dcterms:modified xsi:type="dcterms:W3CDTF">2020-01-12T11:47:39Z</dcterms:modified>
</cp:coreProperties>
</file>